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295" windowHeight="5070" tabRatio="602" activeTab="0"/>
  </bookViews>
  <sheets>
    <sheet name="MN" sheetId="1" r:id="rId1"/>
    <sheet name="THCS" sheetId="2" r:id="rId2"/>
    <sheet name="TH" sheetId="3" r:id="rId3"/>
  </sheets>
  <definedNames/>
  <calcPr fullCalcOnLoad="1"/>
</workbook>
</file>

<file path=xl/comments1.xml><?xml version="1.0" encoding="utf-8"?>
<comments xmlns="http://schemas.openxmlformats.org/spreadsheetml/2006/main">
  <authors>
    <author>user</author>
    <author>User</author>
  </authors>
  <commentList>
    <comment ref="F63" authorId="0">
      <text>
        <r>
          <rPr>
            <b/>
            <sz val="8"/>
            <rFont val="Tahoma"/>
            <family val="0"/>
          </rPr>
          <t>user:</t>
        </r>
        <r>
          <rPr>
            <sz val="8"/>
            <rFont val="Tahoma"/>
            <family val="0"/>
          </rPr>
          <t xml:space="preserve">
 </t>
        </r>
      </text>
    </comment>
    <comment ref="F242" authorId="1">
      <text>
        <r>
          <rPr>
            <b/>
            <sz val="9"/>
            <rFont val="Tahoma"/>
            <family val="2"/>
          </rPr>
          <t>User:</t>
        </r>
        <r>
          <rPr>
            <sz val="9"/>
            <rFont val="Tahoma"/>
            <family val="2"/>
          </rPr>
          <t xml:space="preserve">
</t>
        </r>
      </text>
    </comment>
    <comment ref="F279"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<sst xmlns="http://schemas.openxmlformats.org/spreadsheetml/2006/main" count="5735" uniqueCount="1730">
  <si>
    <t>Một số biện pháp xây dựng lớp học hạnh phúc trong trường mầm non</t>
  </si>
  <si>
    <t>Giáo dục mẫu giáo</t>
  </si>
  <si>
    <t>Nhân viên nuôi dưỡng</t>
  </si>
  <si>
    <t>Chăm sóc nuôi
 dưỡng</t>
  </si>
  <si>
    <t>Đỗ Thị Mai Nga</t>
  </si>
  <si>
    <t>Một số kinh nghiệm chế biến món ăn cho trẻ tại trường 
mầm non</t>
  </si>
  <si>
    <t>Một số biện pháp phòng nhiễm bẩn VSATTP và cải tiến 
món ăn mới giúp trẻ mầm non phát triển toàn diện</t>
  </si>
  <si>
    <t>Một số biện pháp nâng cao kỹ năng viết văn miêu tả cho học sinh lớp 4</t>
  </si>
  <si>
    <t>Đinh Mai Trang</t>
  </si>
  <si>
    <t>Một số biện pháp giúp học sinh mắc hội chứng tăng động giảm chú ý hòa nhập với môi trường giáo dục ở trường Tiểu học (lớp 1)</t>
  </si>
  <si>
    <t>Lưu Thị Hương Lý</t>
  </si>
  <si>
    <t>Sử dụng tư liệu dạy học để phát huy năng lực học sinh trong dạy học môn Đạo đức lớp 5</t>
  </si>
  <si>
    <t>Vũ Thị Bích Hằng</t>
  </si>
  <si>
    <t>Một số kinh nghiệm góp phần xây dựng lớp học hạnh phúc</t>
  </si>
  <si>
    <t>Hoàng Thị Miên</t>
  </si>
  <si>
    <t>Một số biện pháp tích cực rèn nề nếp trong công tác chủ nhiệm ở trường Tiểu học</t>
  </si>
  <si>
    <t>Ngô Thị Kim Anh</t>
  </si>
  <si>
    <t>Một số biện pháp giáo dục học sinh ý thức bảo vệ môi trường</t>
  </si>
  <si>
    <t>Trần Thị Lệ</t>
  </si>
  <si>
    <t>Tổ chức một số trò chơi rèn luyện kĩ năng xử lí hành vi trong môn Đạo đức cho học sinh lớp 2</t>
  </si>
  <si>
    <t>Nguyễn Thị Huệ</t>
  </si>
  <si>
    <t>Một số kinh nghiệm làm tốt công tác chủ nhiệm lớp ở trường Tiểu học</t>
  </si>
  <si>
    <t>Nguyễn Thị Thu Hoài</t>
  </si>
  <si>
    <t>Trần Thị Hạnh</t>
  </si>
  <si>
    <t>Ứng dụng công nghệ thông tin để làm tốt công tác chủ nhiệm lớp</t>
  </si>
  <si>
    <t>Nguyễn Thị Uyên</t>
  </si>
  <si>
    <t>Phát triển năng lực học sinh trong dạy môn Đạo đức bằng tổ chức trò chơi học tập lớp 3</t>
  </si>
  <si>
    <t>Vũ Thị Phương Bắc</t>
  </si>
  <si>
    <t>Các giải pháp giáo dục nếp sống thanh lịch, văn minh cho học sinh qua công tác chủ nhiệm lớp 5</t>
  </si>
  <si>
    <t>Vũ Thị Thảo</t>
  </si>
  <si>
    <t>Một só biện pháp giúp học sinh lớp 4 tích cực tham gia vào các hoạt động ngoài giờ lên lớp</t>
  </si>
  <si>
    <t>Trần Thị Quỳnh Như</t>
  </si>
  <si>
    <t>Một số kinh nghiệm trong công tác chủ nhiệm lớp 1</t>
  </si>
  <si>
    <t>Đào Thị Minh Tâm</t>
  </si>
  <si>
    <t>Một số kinh nghiệm giáo dục Đạo đức cho học sinh lớp 2</t>
  </si>
  <si>
    <t>Nguyễn Thị Sáng</t>
  </si>
  <si>
    <t>Bùi Thị Làn</t>
  </si>
  <si>
    <t>Nguyễn Thị Thúy Hường</t>
  </si>
  <si>
    <t xml:space="preserve">Nguyễn Thị  Tuyết Thanh </t>
  </si>
  <si>
    <t>Hoàng Thị Thu Hà</t>
  </si>
  <si>
    <t>Đào Thị Thanh Huyền</t>
  </si>
  <si>
    <t>Nguyễn Thị Thu Hoan</t>
  </si>
  <si>
    <t>Đồng Thị Quyên</t>
  </si>
  <si>
    <t>Chu Thị Ngoan</t>
  </si>
  <si>
    <t>Phạm Thị Thuận</t>
  </si>
  <si>
    <t>Nguyễn Thị Minh Tú</t>
  </si>
  <si>
    <t>Trần Thị Xuyến</t>
  </si>
  <si>
    <t>Phạm Thị Ngân</t>
  </si>
  <si>
    <t>Trần Thị Dịu</t>
  </si>
  <si>
    <t>Chu Thị Mai Anh</t>
  </si>
  <si>
    <t>Chu Nhạ Thanh</t>
  </si>
  <si>
    <t>Nguyễn Thị Dung</t>
  </si>
  <si>
    <t>Nguyễn Thị Hồng Mai</t>
  </si>
  <si>
    <t xml:space="preserve">Nguyễn Thị Hải </t>
  </si>
  <si>
    <t>Tạ Thị Quỳnh</t>
  </si>
  <si>
    <t>Vũ Thị Thanh</t>
  </si>
  <si>
    <t>Nguyễn Sao Chi</t>
  </si>
  <si>
    <t>Nguyễn Thị Nguyệt</t>
  </si>
  <si>
    <t>Đặng Thị Huyền Trang</t>
  </si>
  <si>
    <t>Hoàng Thị Hằng</t>
  </si>
  <si>
    <t>Lê Thị Huế</t>
  </si>
  <si>
    <t>Nguyễn Thị Huynh</t>
  </si>
  <si>
    <t>Nguyễn Thị Thanh</t>
  </si>
  <si>
    <t>Vương Thị Hằng</t>
  </si>
  <si>
    <t>Nguyễn Thị Oanh</t>
  </si>
  <si>
    <t>Khúc Thị Hoa Quỳnh</t>
  </si>
  <si>
    <t>Nguyễn Thị Thắm</t>
  </si>
  <si>
    <t>Nguyễn Thị Minh Huệ</t>
  </si>
  <si>
    <t>Đỗ Thị Tuyên</t>
  </si>
  <si>
    <t>Lê Thị Như Tâm</t>
  </si>
  <si>
    <t>Vũ Thanh Xuân</t>
  </si>
  <si>
    <t>Vũ Thị Dung</t>
  </si>
  <si>
    <t>Nguyễn Thị Thoan</t>
  </si>
  <si>
    <t>Bùi Thị Mai Lan</t>
  </si>
  <si>
    <t>Nguyễn Thị Hà</t>
  </si>
  <si>
    <t>Nguyễn Bích Thảo</t>
  </si>
  <si>
    <t>Nguyễn Thị Quế</t>
  </si>
  <si>
    <t>Đỗ Thị Thanh Huyền</t>
  </si>
  <si>
    <t>Vũ Thị Thắng</t>
  </si>
  <si>
    <t>Nguyễn Thị Thanh Thảo</t>
  </si>
  <si>
    <t>Nguyễn Thị Thủy</t>
  </si>
  <si>
    <t>Tân Thị Nhàn</t>
  </si>
  <si>
    <t>Trần Thị Diệu Anh</t>
  </si>
  <si>
    <t>Trương Thị Hải Yến</t>
  </si>
  <si>
    <t>Vũ Thanh Nga</t>
  </si>
  <si>
    <t>Nguyễn Thị Linh</t>
  </si>
  <si>
    <t>Lê Thị Ngọc Hân</t>
  </si>
  <si>
    <t>Nguyễn Thị Phương Nga</t>
  </si>
  <si>
    <t>Lưu Thanh Hà</t>
  </si>
  <si>
    <t>Nguyễn Thị Nhung</t>
  </si>
  <si>
    <t>Nguyễn Thị Lanh</t>
  </si>
  <si>
    <t>Lê Thị Hồng Điệp</t>
  </si>
  <si>
    <t>Chu Thị Lương  Duyên</t>
  </si>
  <si>
    <t>Đoàn Thị Diệu Ánh</t>
  </si>
  <si>
    <t>Hà Thị Thanh Bình</t>
  </si>
  <si>
    <t>Lê Minh Hiếu</t>
  </si>
  <si>
    <t>Lê Thị Thanh Hóa</t>
  </si>
  <si>
    <t>Nguyễn Ly Hoài</t>
  </si>
  <si>
    <t>Lưu Hồng Thu</t>
  </si>
  <si>
    <t>Đỗ Thị Lệ Quyến</t>
  </si>
  <si>
    <t>Nguyễn Thị Hoa Mai</t>
  </si>
  <si>
    <t>Đặng Thị Hồng Nhâm</t>
  </si>
  <si>
    <t>Doãn Thị Thắm</t>
  </si>
  <si>
    <t>Đỗ Thị Phương</t>
  </si>
  <si>
    <t xml:space="preserve">Đoàn Thu Thủy </t>
  </si>
  <si>
    <t>Phạm Thị Sử</t>
  </si>
  <si>
    <t>Đỗ Thị Kim Oanh</t>
  </si>
  <si>
    <t xml:space="preserve">Nguyễn Thị Yên Định </t>
  </si>
  <si>
    <t>Nguyễn Thị Hồng Hảo</t>
  </si>
  <si>
    <t>Nguyễn Thị Tú</t>
  </si>
  <si>
    <t>Đoàn Thị Thanh Huyền</t>
  </si>
  <si>
    <t xml:space="preserve">Chu Thị Thanh Huyền </t>
  </si>
  <si>
    <t>Đào Thị Mến</t>
  </si>
  <si>
    <t xml:space="preserve">Nguyễn Thị Thúy </t>
  </si>
  <si>
    <t>Nguyễn Thị Ngân</t>
  </si>
  <si>
    <t>Nguyễn Thị Tuyết Lan</t>
  </si>
  <si>
    <t>Phạm Thị Hát</t>
  </si>
  <si>
    <t>Phùng Thị Thu Hằng</t>
  </si>
  <si>
    <t>Phùng Thị Thanh Nhàn</t>
  </si>
  <si>
    <t>Nguyễn Thị Loan</t>
  </si>
  <si>
    <t>Đoàn Thị Hương</t>
  </si>
  <si>
    <t>Thạch Thị Thu Thủy</t>
  </si>
  <si>
    <t>Thạch Thị Vân</t>
  </si>
  <si>
    <t>Đỗ Thị Yến</t>
  </si>
  <si>
    <t>Đỗ Thị Bích Liên</t>
  </si>
  <si>
    <t>Nguyễn Thị An</t>
  </si>
  <si>
    <t>Nguyễn Thị Hiển</t>
  </si>
  <si>
    <t>Vũ Thị Loan</t>
  </si>
  <si>
    <t>Nguyễn Thị Mai Phương</t>
  </si>
  <si>
    <t>Nguyễn Thị Thanh Ngân</t>
  </si>
  <si>
    <t>Lương Thị Thanh Thủy</t>
  </si>
  <si>
    <t>Nguyễn Thị Hồng Thúy</t>
  </si>
  <si>
    <t>Nguyễn Thị Thanh Bình</t>
  </si>
  <si>
    <t>Nguyễn Thị Quỳnh Châm</t>
  </si>
  <si>
    <t>Lê Thị Thu Hà</t>
  </si>
  <si>
    <t>Nguyễn Thị Hoài Giang</t>
  </si>
  <si>
    <t>Nguyễn Thị Tuyến</t>
  </si>
  <si>
    <t>Trần Thị Vân Anh</t>
  </si>
  <si>
    <t>Chử  Thị Năm</t>
  </si>
  <si>
    <t>Đỗ Thị Tuyết</t>
  </si>
  <si>
    <t>Phùng Thị Phương Loan</t>
  </si>
  <si>
    <t>Ngô Minh Trang</t>
  </si>
  <si>
    <t>Đào Thái Hậu</t>
  </si>
  <si>
    <t>Vũ Hồng Tuyến</t>
  </si>
  <si>
    <t>Lê Thị Thuận</t>
  </si>
  <si>
    <t>Lê Thị Liên</t>
  </si>
  <si>
    <t>Nguyễn Thanh Loan</t>
  </si>
  <si>
    <t>Bùi Thanh Phương</t>
  </si>
  <si>
    <t>Hoàng Thị Điệp</t>
  </si>
  <si>
    <t>Ngô Ngọc San</t>
  </si>
  <si>
    <t>Lê Khánh Linh</t>
  </si>
  <si>
    <t>Nguyễn Thị Xuân Thanh</t>
  </si>
  <si>
    <t>Đặng Thị Hồng Dương</t>
  </si>
  <si>
    <t>Nguyễn Thị Thùy Hương</t>
  </si>
  <si>
    <t>Phạm Thị Thanh Luân</t>
  </si>
  <si>
    <t>Trần Thị Thu Hiền</t>
  </si>
  <si>
    <t>Trần Thị Giang</t>
  </si>
  <si>
    <t>Nguyễn Thị Thúy Hà</t>
  </si>
  <si>
    <t>Trần Ánh Hồng</t>
  </si>
  <si>
    <t>Dương Thị Thu</t>
  </si>
  <si>
    <t>Nguyễn Thị Nết</t>
  </si>
  <si>
    <t>Lê Thanh Huyền</t>
  </si>
  <si>
    <t>Trần Thị Kim Anh</t>
  </si>
  <si>
    <t>Trần Thị Điệp Trang</t>
  </si>
  <si>
    <t>Nguyễn Thị Khánh</t>
  </si>
  <si>
    <t>Đỗ Thị Nga</t>
  </si>
  <si>
    <t>Hoàng Thị Thanh</t>
  </si>
  <si>
    <t>Lã Thị Huyền Trang</t>
  </si>
  <si>
    <t>Vũ Thị Bích Việt</t>
  </si>
  <si>
    <t>Phạm Thị Thu Trang</t>
  </si>
  <si>
    <t>Đồng Thị Mai</t>
  </si>
  <si>
    <t>Cam Thị Huệ</t>
  </si>
  <si>
    <t>Phan Thị Hiền</t>
  </si>
  <si>
    <t>Hoàng Thị Hương Thơm</t>
  </si>
  <si>
    <t>Hoàng Thị Lan Dung</t>
  </si>
  <si>
    <t>Lưu Thị Thơ</t>
  </si>
  <si>
    <t>Phùng Thị Diệu Hương</t>
  </si>
  <si>
    <t>Đỗ Thị Thu Thanh</t>
  </si>
  <si>
    <t>Đinh Thị Hồng</t>
  </si>
  <si>
    <t>Nguyễn Thị Mai Lan</t>
  </si>
  <si>
    <t>Nguyễn Thị Hồng Hải</t>
  </si>
  <si>
    <t xml:space="preserve">Lê Thị Hướng </t>
  </si>
  <si>
    <t>Nguyễn Thị Kim Oanh</t>
  </si>
  <si>
    <t>Phạm Thị Thanh</t>
  </si>
  <si>
    <t>Trần Thị Minh Hậu</t>
  </si>
  <si>
    <t>Vũ Thị Lung</t>
  </si>
  <si>
    <t>Bùi Thị Điều</t>
  </si>
  <si>
    <t>Vũ Thị Huế</t>
  </si>
  <si>
    <t>Lê Hương Trà</t>
  </si>
  <si>
    <t xml:space="preserve">Lê Minh Huệ </t>
  </si>
  <si>
    <t>Nguyễn Tuyết Lương</t>
  </si>
  <si>
    <t>Đặng Thị Huyền Dịu</t>
  </si>
  <si>
    <t>Nguyễn Thị Thu</t>
  </si>
  <si>
    <t>Lê Thị Thanh Nghìn</t>
  </si>
  <si>
    <t>Lê Thị Bích Hạnh</t>
  </si>
  <si>
    <t>Dương Thị Thu Trang</t>
  </si>
  <si>
    <t>Đoàn Thị Thoan</t>
  </si>
  <si>
    <t>Phạm Thị Lựu</t>
  </si>
  <si>
    <t>Phùng Thị Dung</t>
  </si>
  <si>
    <t>Nguyễn Thị The</t>
  </si>
  <si>
    <t>Nguyễn Thị Doan</t>
  </si>
  <si>
    <t>Nguyễn Thị Xuyến</t>
  </si>
  <si>
    <t>Đào Thị Thu</t>
  </si>
  <si>
    <t>Lưu Thị Mỹ Hạnh</t>
  </si>
  <si>
    <t>Lưu Thị Huê</t>
  </si>
  <si>
    <t>Đoàn Thị Phụng</t>
  </si>
  <si>
    <t>Vũ Thị Minh Khai</t>
  </si>
  <si>
    <t>Nguyễn Thị T. Hảo</t>
  </si>
  <si>
    <t>Trần Thị Hằng Nga</t>
  </si>
  <si>
    <t>Lê Ngọc Quỳnh</t>
  </si>
  <si>
    <t>Đào Thị Hiến</t>
  </si>
  <si>
    <t>Nguyễn Thị Phi</t>
  </si>
  <si>
    <t>Trần Thúy Hằng</t>
  </si>
  <si>
    <t>Bùi Thị Mai</t>
  </si>
  <si>
    <t>Nguyễn Thị Lệ</t>
  </si>
  <si>
    <t>Nguyễn Thị Thúy</t>
  </si>
  <si>
    <t>Lâm Thị Thơ</t>
  </si>
  <si>
    <t>Nguyễn Thị Thư</t>
  </si>
  <si>
    <t>Nguyễn Thị Khanh</t>
  </si>
  <si>
    <t>Doãn Thị Thanh Minh</t>
  </si>
  <si>
    <t>Ngô Thị Hoa</t>
  </si>
  <si>
    <t>Nguyễn Thị Điều</t>
  </si>
  <si>
    <t>Nhân viên y tế</t>
  </si>
  <si>
    <t>Một số biện pháp giáo dục ý thức bảo vệ môi trường cho học sinh ở trường Tiểu học Đa Tốn</t>
  </si>
  <si>
    <t>Dương Thị Anh</t>
  </si>
  <si>
    <t>Một số biện pháp trong công tác chăm sóc sức khỏe ban đầu và phòng bệnh theo mùa cho học sinh trong trường Tiểu học</t>
  </si>
  <si>
    <t>Vũ Thị Hoàng Anh</t>
  </si>
  <si>
    <t>Một số kinh nghiệm phòng chống cận thị tại trường Tiểu học</t>
  </si>
  <si>
    <t>Một số biện pháp giúp trẻ mẫu giáo lớn phát triển thẩm mỹ thông qua hoạt động giáo dục âm nhạc</t>
  </si>
  <si>
    <t>Một số biện pháp nâng cao chất lượng giáo dục âm nhạc cho trẻ 24 - 36 tháng ở trường mầm non</t>
  </si>
  <si>
    <t>Một số biện pháp tổ chức các trò chơi dân gian cho trẻ lứa tuổi mẫu giáo</t>
  </si>
  <si>
    <t>Một số biện pháp giúp trẻ 3 - 4 tuổi hứng thú, tích cực trong hoạt động âm nhạc</t>
  </si>
  <si>
    <t>Một số thí nghiệm đơn giản cho trẻ 4 - 5 tuổi khám phá khoa học ở trường mầm non</t>
  </si>
  <si>
    <t>Một số biện pháp giáo dục an toàn giao thông cho trẻ mẫu giáo bé 3 - 4 tuổi trong trường mầm non</t>
  </si>
  <si>
    <t>Một số biện pháp lựa chọn thực phẩm và chế biến bữa ăn cho trẻ trong trường mầm non</t>
  </si>
  <si>
    <t>Một số biện pháp chỉ đạo nhằm nâng cao chất lượng giáo dục ở trường mầm non</t>
  </si>
  <si>
    <t xml:space="preserve">Một số biện pháp giáo dục kỹ năng phòng chống xâm hại tình dục cho  trẻ 5-6 tuổi </t>
  </si>
  <si>
    <t>Ứng dụng phương pháp Montessori giúp trẻ phát triển ngôn ngữ</t>
  </si>
  <si>
    <t>Một số biện pháp nâng cao chất lượng tạo hình cho trẻ mẫu giáo 5-6 tuổi</t>
  </si>
  <si>
    <t>Một số biện pháp kích thích trẻ  4 -5 tuổi hoạt động tích cực trong giờ tạo hình</t>
  </si>
  <si>
    <t>Một số biện pháp nâng cao chất lượng hoạt động góc cho trẻ 4-5 tuổi</t>
  </si>
  <si>
    <t>Một số biện pháp phát triển thể chất cho trẻ 24 - 36 tháng</t>
  </si>
  <si>
    <t>Một số kỹ thuật chế biến món ăn ngon, hợp khẩu vị cho trẻ trong trường mầm non</t>
  </si>
  <si>
    <t>Một số biện pháp xây dựng trường mầm non 
đạt chuẩn quốc gia mức độ 2.</t>
  </si>
  <si>
    <t>Một số biện pháp chỉ đạo nâng cao chất lượng
 giáo dục góp phần xây dựng trường mầm non 
đạt chuẩn quốc gia mức độ 2.</t>
  </si>
  <si>
    <t>Một số biện pháp nâng cao chất lượng chăm sóc nuôi dưỡng trẻ trong trường mầm non.</t>
  </si>
  <si>
    <t xml:space="preserve">Một số biện pháp giáo dục kỹ năng tự bảo vệ 
bản thân cho trẻ 3-4 tuổi </t>
  </si>
  <si>
    <t>Biện pháp phát huy năng lực cá nhân và cảm 
xúc tích cực cho trẻ 4-5 tuổi nhằm xây dựng
 trừng học hạnh phúc.</t>
  </si>
  <si>
    <t>Ứng dụng phương pháp Steam trong hoạt động
 học lứa tuổi mẫu giáo lớn.</t>
  </si>
  <si>
    <t>Một số biện pháp giúp trẻ 4-5 tuổi tự tin mạnh dạn trong giao tiếp.</t>
  </si>
  <si>
    <t>Ứng dụng bài tập Montesori vào hoạt động góc 
cho trẻ nhà trẻ 24- 36 tháng tuổi</t>
  </si>
  <si>
    <t>Vận dụng linh hoạt một số hình thức giúp trẻ 
5-6 tuổi tích cực hoạt động âm nhạc</t>
  </si>
  <si>
    <t>Nâng cao chất lượng bữa ăn và phòng chống suy dinh dưỡng cho trẻ trong trường mầm non.</t>
  </si>
  <si>
    <t>Một số kinh nghiệm sử dụng các phần mềm ESAM, PCGD đạt hiệu quả cao.</t>
  </si>
  <si>
    <t>Một số kinh nghiệm chỉ đạo ứng dụng phương pháp giáo dục Steam trong hoạt động giáo dục trẻ mẫu giáo</t>
  </si>
  <si>
    <t>Kinh nghiệm chỉ đạo bồi dưỡng giáo viên nâng cao chất lương chuyên đề phát triển thẩm mĩ cho trẻ mầm non.</t>
  </si>
  <si>
    <t>Một số biện pháp quản lý nâng cao chất lượng chăm sóc nuôi dưỡng trẻ trong trường mầm non</t>
  </si>
  <si>
    <t>Kỹ thuật chế biến món ăn và VSAT thực phẩm trong trường mầm non</t>
  </si>
  <si>
    <t>Một số biện pháp đảm bảo về sinh an toàn thực phẩm nhằm nâng cao chất lượng dinh dưỡng cho trẻ trong trường mầm non</t>
  </si>
  <si>
    <t>Một số kinh nghiệm thực hiện tốt phong trào xây dựng trường học hạnh phúc</t>
  </si>
  <si>
    <t>Một số biện pháp đổi mới hình thức tổ chức hoạt động âm nhạc cho trẻ 4 -5 tuổi</t>
  </si>
  <si>
    <t>Một số biện pháp xây dựng môi trường lấy trẻ làm trung tâm giúp trẻ mẫu giáo 3 -4 tuổi hoạt động tích cực</t>
  </si>
  <si>
    <t>Một số biện pháp gây hứng thú cho trẻ nhà trẻ 24 -36 tháng tích cực tham gia hoạt động âm nhạc.</t>
  </si>
  <si>
    <t>Ứng dụng phương pháp Steam trong tổ chức hoạt động tạo hình cho trẻ mẫu giáo lớn 5 -6 tuổi.</t>
  </si>
  <si>
    <t>Một số biện pháp nâng cao chất lượng giáo dục âm nhạc cho trẻ mẫu giáo nhỡ 4 – 5 tuổi.</t>
  </si>
  <si>
    <t>Một số biện pháp dạy trẻ mẫu giáo lớn biết dành tình thương yêu chia sẻ của bản thân với mọi người và thế giới xung quanh</t>
  </si>
  <si>
    <t>Một số biện pháp chỉ đạo giáo viên xây dựng trường học hạnh phúc trong trường mầm non.</t>
  </si>
  <si>
    <t xml:space="preserve">Biện pháp quản lý hoạt động thư viện trong trường mầm non </t>
  </si>
  <si>
    <t xml:space="preserve">Một số biện pháp giúp  trẻ mẫu giáo 5-6 tuổi phát huy tính sáng tạo trong  hoạt động tạo hình </t>
  </si>
  <si>
    <t>Một số biện pháp giáo dục kỹ năng sống cho trẻ mẫu giáo 5-6 tuổi</t>
  </si>
  <si>
    <t>Một số biện pháp nâng cao chất lượng hình thành biểu tượng về hình dạng cho trẻ mẫu giáo 3-4 tuổi</t>
  </si>
  <si>
    <t>Một số biện pháp xây dựng môi trường sư phạm cho trẻ 4- 5 tuổi</t>
  </si>
  <si>
    <t>Một số biện pháp tham mưu phối hợp để nâng cao chất lượng nuôi dưỡng trẻ trong trường mầm non</t>
  </si>
  <si>
    <t xml:space="preserve"> Một số kinh nghiệm lồng ghép STEAM vào các hoạt động cho trẻ 5-6 tuổi ở trường mầm non</t>
  </si>
  <si>
    <t xml:space="preserve">Một số biện pháp giúp trẻ mẫu giáo 5-6 tuổi có kỹ năng tự phục vụ </t>
  </si>
  <si>
    <t xml:space="preserve">Một số biện pháp đưa các hoạt động âm nhạc nâng cao cho trẻ mẫu giáo 5-6 tuổi trong trường mầm non Dương Xá </t>
  </si>
  <si>
    <t>Một số biện pháp nâng cao chất lượng hoạt động cho trẻ mẫu giáo 5-6 tuổi làm quen chữ cái</t>
  </si>
  <si>
    <t>Một số kinh nghiệm rèn luyện nề nếp thói quen ban đầu cho trẻ 24-36 tháng tuổi</t>
  </si>
  <si>
    <t>Một số biện pháp nâng cao chất lượng hoạt động nhận biêt tập nói cho trẻ 24- 36 tháng tuổi</t>
  </si>
  <si>
    <t>Xây dựng môi trường giáo dục an toàn, lành mạnh, thân thiện, phòng chống bạo lực học đường</t>
  </si>
  <si>
    <t>Một số biện pháp phòng chống dịch bệnh cho trẻ trong trường mầm non</t>
  </si>
  <si>
    <t>Một số giải pháp nâng cao chất lượng hoạt động công đoàn ở trường mầm non</t>
  </si>
  <si>
    <t>Giải pháp bảo quản, quản lý chứng từ, hồ sơ sổ sách kế toán trong trường học</t>
  </si>
  <si>
    <t>Một số biện pháp đổi mới hình thức tổ chức hoạt động tạo hình cho trẻ mẫu giáo nhỡ 4-5 tuổi theo hướng lấy trẻ làm trung tâm</t>
  </si>
  <si>
    <t>Một số biện pháp giúp trẻ 4-5 tuổi tích cực tham gia hoạt động ngoài trời</t>
  </si>
  <si>
    <t>Một số biện pháp giúp trẻ 5-6 tuổi phát triển thể chất</t>
  </si>
  <si>
    <t>Một số biện pháp chỉ đạo giáo viên, nhân viên thực hiến tốt công tác phòng chống tai nạn thương tích cho trẻ trong trường mầm non</t>
  </si>
  <si>
    <t>Một số giải pháp nâng cao chất lượng sinh hoạt tổ nhóm chuyên môn</t>
  </si>
  <si>
    <t>Một số biện pháp giúp trẻ 3-4 tuổi hứng thú làm quen với số lượng</t>
  </si>
  <si>
    <t>Một số biện pháp phát triển thẩm mỹ thông qua hoạt động tạo hình cho trẻ 4-5 tuổi trong trường mầm non</t>
  </si>
  <si>
    <t>Một số biện pháp giúp trẻ 5-6 tuổi phòng tránh xâm hại tình dục</t>
  </si>
  <si>
    <t>Những biện pháp nâng cao tính tích cực hoạt động khám phá cho trẻ mẫu giáo 4-5 tuổi tại trường mầm non</t>
  </si>
  <si>
    <t>Luu Thanh Hương</t>
  </si>
  <si>
    <t>Mầm non A</t>
  </si>
  <si>
    <t>Một số biện pháp giúp trẻ mẫu giáo lớn học tốt môn tạo hình.</t>
  </si>
  <si>
    <t>Sao Mai</t>
  </si>
  <si>
    <t>Một số biện pháp rèn giáo dục lễ giáo cho trẻ mầm non.</t>
  </si>
  <si>
    <t>Đào Thị Thu Hương</t>
  </si>
  <si>
    <t>TT Hoa Hồng</t>
  </si>
  <si>
    <t>Một số biện pháp giúp trẻ 5-6  tuổi  học tốt hoạt động âm nhạc</t>
  </si>
  <si>
    <t>Hoàng Thị Mỹ Linh</t>
  </si>
  <si>
    <t>Hoa Sen</t>
  </si>
  <si>
    <t>Một số biện pháp củng cố kiến thức toán cho trẻ 4-5 tuổi trong các hoạt động ngoài tiết học</t>
  </si>
  <si>
    <t>Rèn kỹ năng làm tính cộng trừ cho học sinh lớp 1</t>
  </si>
  <si>
    <t>Đinh Thị Thu Hương</t>
  </si>
  <si>
    <t>Một số kinh nghiệm dạy các yếu tố hình học ở lớp 3 theo hướng ứng dụng thực tế</t>
  </si>
  <si>
    <t>Kinh nghiệm rèn kĩ năng giải toán có lời văn cho học sinh lớp 2</t>
  </si>
  <si>
    <t>Bùi Thị Bích Phương</t>
  </si>
  <si>
    <t>Một số biện pháp giúp học sinh lớp 3 thực hiện phép cộng, trừ có nhớ</t>
  </si>
  <si>
    <t>Đỗ Thị Hồng</t>
  </si>
  <si>
    <t>Nâng cao hiệu quả dạy học Toán ở lớp 2 qua một số trò chơi</t>
  </si>
  <si>
    <t>Đỗ Thị Bích Ngọc</t>
  </si>
  <si>
    <t>Dạy các bài về phép cộng, phép trừ trong phạm vi 10 cho học sinh lớp 1 theo hướng tiếp cận chương trình giáo dục phổ thông mới</t>
  </si>
  <si>
    <t>Nguyễn Thị Thu Hà</t>
  </si>
  <si>
    <t>Một số biện pháp rèn kĩ năng giải toán có lời văn lớp 4 theo hướng phát huy năng lực học sinh</t>
  </si>
  <si>
    <t>Lê  Thị Hòa</t>
  </si>
  <si>
    <t>Một số kinh nghiệm dạy giải toán có lời văn cho học sinh lớp 1</t>
  </si>
  <si>
    <t>Nguyễn Thành Luân</t>
  </si>
  <si>
    <t>Một số biện pháp hướng dẫn học sinh giải toán có lời văn hiệu quả</t>
  </si>
  <si>
    <t>Trần Thị Quyết</t>
  </si>
  <si>
    <t>Một số biện pháp giúp học sinh nâng cao năng lực giải Toán lớp 3</t>
  </si>
  <si>
    <t>Nâng cao hiệu quả dạy so sánh phân số ở lớp 4,5</t>
  </si>
  <si>
    <t>Vũ Thị Hương</t>
  </si>
  <si>
    <t>Sử dụng trò chơi toán học nhằm tạo hứng thú cho học sinh khi dạy Toán lớp 5</t>
  </si>
  <si>
    <t>Nâng cao chất lượng dạy giải toán lời văn cho học sinh lớp 4 - 5</t>
  </si>
  <si>
    <t>Nguyễn Thị Thanh Lời</t>
  </si>
  <si>
    <t>Vận  dụng một số phương pháp dạy học tích cực trong dạy học Toán ở lớp 2</t>
  </si>
  <si>
    <t>Nguyễn Thị Ngân Hà</t>
  </si>
  <si>
    <t>Kinh nghiệm hướng dẫn học sinh ứng dụng phương pháp rút về đơn vị và phương pháp tỉ số để giải Toán có lời văn điển hình cho học sinh lớp 5</t>
  </si>
  <si>
    <t>Đào Thúy Hằng</t>
  </si>
  <si>
    <t>Một số kinh nghiệm khi dạy Toán chuyển động đều cho học sinh lớp 5</t>
  </si>
  <si>
    <t>Nguyễn Thị Hồng Thắm</t>
  </si>
  <si>
    <t>Một số biện pháp tổ chức múa hát tập thể cho học sinh Tiểu học đạt hiệu qua</t>
  </si>
  <si>
    <t>Công tác Đoàn, Đội</t>
  </si>
  <si>
    <t>Nguyễn Thị Hoài Phương</t>
  </si>
  <si>
    <t>Lồng ghép trò chơi dân gian vào các giờ hoạt động ngoại khóa cho học sinh Tiểu học</t>
  </si>
  <si>
    <t>Công tác Đoàn,
 Đội</t>
  </si>
  <si>
    <t>Vũ Thị Tú Uyên</t>
  </si>
  <si>
    <t>Giáo viên Tổng phụ trách Đội trong công tác giáo dục đạo đức cho Thiếu niên - Nhi đồng tại trường Tiểu học</t>
  </si>
  <si>
    <t>Công tác Đoàn, 
Đội</t>
  </si>
  <si>
    <t>Lê Đào Thanh</t>
  </si>
  <si>
    <t>Một số phương pháp giáo dục kỹ năng giao tiếp cho học sinh ở trường Tiểu học Cổ Bi</t>
  </si>
  <si>
    <t>Nguyễn Thị Thành</t>
  </si>
  <si>
    <t>Một số kinh nghiệm tổ chức buổi tuyên truyền măng non " Cùng tiến bước lên Đoàn"</t>
  </si>
  <si>
    <t>Nguyễn Ngọc Thùy</t>
  </si>
  <si>
    <t>Một số biện pháp phát triển năng lực học sinh lớp 4,5 trong nội dung âm nhạc thường thức</t>
  </si>
  <si>
    <t>Âm nhạc</t>
  </si>
  <si>
    <t>Nguyễn Thị Thu Trang</t>
  </si>
  <si>
    <t>Áp dụng phương pháp dạy học đa giác quan nhằm nâng cao chất lượng dạy học môn Âm nhạc trong trường Tiểu học</t>
  </si>
  <si>
    <t>Hoàng Thị Quyên</t>
  </si>
  <si>
    <t>Một số biện pháp dạy hát theo hướng phát huy tính tich cực, sáng tạo cho học sinh lớp 4,5</t>
  </si>
  <si>
    <t>Phan Hương Giang</t>
  </si>
  <si>
    <t>Một số biện pháp giúp học sinh học tốt môn Âm nhạc ở trường Tiểu học Kim Sơn</t>
  </si>
  <si>
    <t>Nguyễn Thị Thanh Tú</t>
  </si>
  <si>
    <t>Đổi mới phương pháp nhằm tạo hứng thú cho học sinh lớp 4 học tốt môn Âm nhạc</t>
  </si>
  <si>
    <t>Đinh Quỳnh Anh</t>
  </si>
  <si>
    <t>Một số biện pháp phát huy tính tích cực của học sinh trong dạy học môn Âm nhạc lớp 5</t>
  </si>
  <si>
    <t>Đào Phương Thảo</t>
  </si>
  <si>
    <t>Một số biện pháp dạy tốt môn Âm nhạc lớp 5</t>
  </si>
  <si>
    <t>Một số biện pháp chỉ đạo phòng tránh tai nạn thương tích cho trẻ góp phần xây dựng trường học an toàn trong trường mầm non</t>
  </si>
  <si>
    <t>Một số biện pháp phát triển thẩm mĩ cho trẻ mẫu giáo nhỡ thông qua hoạt động âm nhạc</t>
  </si>
  <si>
    <t>Nâng cao kỹ năng tạo hình cho trẻ mẫu giáo lớn qua hoạt động giáo dục lấy trẻ làm trung tâm</t>
  </si>
  <si>
    <t>Một số biện pháp nâng cao hiệu quả kỹ năng phòng chống dịch bệnh do virut Corona cho trẻ 5-6 tuổi ở trường mầm non</t>
  </si>
  <si>
    <t>Nâng cao chất lượng tổ chức hoạt động LQCV cho trẻ 5-6 tuổi theo hướng đổi mới</t>
  </si>
  <si>
    <t xml:space="preserve">Một số biện pháp rèn kỹ năng sống biết quan tâm chia sẻ cho trẻmẫu giáo  5-6 tuổi </t>
  </si>
  <si>
    <t>Một số biện pháp giúp trẻ 3-4 tuổi học toán với phương pháp Montessori</t>
  </si>
  <si>
    <t>Một số biện pháp nâng cao chất lượng tổ chức hoạt động góc cho trẻ 4-5 tuổi</t>
  </si>
  <si>
    <t>Một số biện pháp phát triển thẩm mĩ cho trẻ mẫu giáo lớn thông qua hoạt động tạo hình</t>
  </si>
  <si>
    <t>Một số biện pháp nâng cao chất lượng tổ chức hoạt động làm quen với văn học cho trẻ mẫu giáo 4-5 tuổi</t>
  </si>
  <si>
    <t>Một số biện pháp giúp trẻ mẫu giáo 5-6 tuổi có ý thức bảo vệ môi trường</t>
  </si>
  <si>
    <t>Một số biện pháp nâng cao chất lượng dạy vận động theo nhạc cho trẻ 4-5 tuổi</t>
  </si>
  <si>
    <t>Một số biện pháp phát triển ngôn ngữ mạch lạc cho trẻ 5-6 tuổi thông qua hoạt động làm quen văn học</t>
  </si>
  <si>
    <t>Một số biện pháp nâng cao chất lượng giáo dục âm nhạc cho trẻ 5-6 tuổi trong các hoạt động hàng ngày ở trường mầm non</t>
  </si>
  <si>
    <t>Một số biện pháp hình thành sự tự tin cho trẻ 5-6 tuổi thông qua các hoạt động trong trường mầm non</t>
  </si>
  <si>
    <t>Một số biện pháp hình thành và phát triển những thói quen tốt cho trẻ trong trường mầm non</t>
  </si>
  <si>
    <t>Một số biện pháp giáo dục vệ sinh cá nhân cho trẻ 3-4 tuổi đạt hiệu quả</t>
  </si>
  <si>
    <t>Một số biện phápsử dụng nguyên vật liệu thiên nhiên kích thích trí tưởng tượng sáng tạo cho trẻ 3-4 tuổi thông qua hoạt động tạo hình</t>
  </si>
  <si>
    <t>Một số biện pháp giúp trẻ 24-36 tháng hình thành thói quen tốt trong ăn uống</t>
  </si>
  <si>
    <t>Một số biện pháp phòng chống dịch bệnh cho trẻ 24-36 tháng</t>
  </si>
  <si>
    <t>Áp dụng các biện pháp để nâng cao kĩ năng hoạt động âm nhạc cho trẻ 24-36 tháng tuổi.</t>
  </si>
  <si>
    <t>Cách lựa chọn thực phẩm giúp trẻ tăng cường hệ miễn dịch nhằm phòng chống dịch bệnh cho trẻ</t>
  </si>
  <si>
    <t>Một số biện pháp tuyên truyền, phối hợp với phụ huynh nhằm nâng cao chất lượng giáo dục trẻ 4 -5 tuổi</t>
  </si>
  <si>
    <t>Một số kinh nghiệm theo dõi đánh giá mục tiêu phát triển nhận thức cho trẻ 3-4 tuổi</t>
  </si>
  <si>
    <t>Một số biện pháp chỉ đạo giáo viên, nhân viên thực hiện tốt công tác phòng, chống dịch bệnh cho trẻ tại trường mầm non.</t>
  </si>
  <si>
    <t>Một số biện pháp đảm bảo vệ sinh an toàn thực phẩm nhằm nâng cao chất lượng bữa ăn cho trẻ trong trường mầm non.</t>
  </si>
  <si>
    <t>Một số biện pháp giúp trẻ 4 - 5 tuổi học tốt môn tạo hình</t>
  </si>
  <si>
    <t>Một số biện pháp giáo dục hướng tới Chân - Thiện - Mỹ cho trẻ 5 - 6 tuổi ở trường mầm non qua văn học, nghệ thuật.</t>
  </si>
  <si>
    <t>Một số biện pháp tổ chức hoạt động âm nhạc cho trẻ 5 - 6 tuổi trong trường mầm non.</t>
  </si>
  <si>
    <t>Nâng cao chất lượng dạy trẻ mẫu giáo lớn ứng phó với biến đổi khí hậu để bảo vệ sức khỏe.</t>
  </si>
  <si>
    <t>Một số biện pháp tham mưu, phối hợp để nâng cao chất lượng chăm sóc nuôi dưỡng trẻ trong trường mầm non.</t>
  </si>
  <si>
    <t>Một số biện pháp quản lý, chỉ đạo xây dựng trường mầm non hạnh phúc</t>
  </si>
  <si>
    <t>Một số biện pháp bồi dưỡng giáo viên dạy trẻ học toán theo phương pháp Montessori</t>
  </si>
  <si>
    <t>Một số biện pháp chỉ đạo giáo viên, nhân viên phòng, chống dịch bệnh truyền nhiễm trong trường mầm non</t>
  </si>
  <si>
    <t>Một số biện pháp nâng cao chất lượng giáo dục âm nhạc mẫu giáo bé</t>
  </si>
  <si>
    <t>Một số biện pháp giúp trẻ mẫu giáo 4-5 tuổi học tốt môn tạo hình</t>
  </si>
  <si>
    <t>Một số biện pháp nâng cao chất lượng hoạt động tạo hình cho trẻ 5-6 tuổi</t>
  </si>
  <si>
    <t>Một số kinh nghiệm dạy trẻ 4-5 tuổi biết yêu thương chia sẻ</t>
  </si>
  <si>
    <t>Một số giải pháp nâng cao chất lượng vệ sinh an toàn thực phẩm cho trẻ</t>
  </si>
  <si>
    <t xml:space="preserve">Một số biện pháp nâng cao năng lực ứng xử sư phạm, đạo đức nhà giáo vì một trường học hạnh phúc tại trường mầm non </t>
  </si>
  <si>
    <t xml:space="preserve">Một số biện pháp nâng cao chất lương sinh hoạt tổ chuyên môn tại trường mầm non </t>
  </si>
  <si>
    <t>Một số biện pháp tổ chức hoạt động ngoại khóa đạt hiệu quả cao cho trẻ tại trường mầm non.</t>
  </si>
  <si>
    <t>Một số biện pháp nâng cao kỹ năng Tạo hình cho trẻ 5-6 tuổi</t>
  </si>
  <si>
    <t>Một số biện pháp giúp trẻ mẫu giáo 4-5 tuổi học tốt hoạt động âm nhạc ở trường mầm non</t>
  </si>
  <si>
    <t>Một số biện pháp giúp trẻ ăn ngon miệng, hết xuất ở trường mầm non</t>
  </si>
  <si>
    <t>Một số biện pháp nhằm nâng cao chất lượng phổ cập giáo dục mầm non cho trẻ 5 tuổi tại địa phương</t>
  </si>
  <si>
    <t>Một số biện pháp dạy trẻ mẫu giáo5-6 biết quan tâm chia sẻ với người thân và bạn bè xung quanh</t>
  </si>
  <si>
    <t>Một số biện phápchuẩn bị tâm thế cho tyer mẫu giáo 5- 6 tuổi vào lớp1</t>
  </si>
  <si>
    <t>Một số biện pháp phòng chống dịch bệnh cho trẻ  mẫu giáo</t>
  </si>
  <si>
    <t>Một số biện pháp nhằm phát triển cảm xúc thẩm mỹ cho trẻ 24- 36 tháng tuổi thông qua hoạt động tạo hinh .</t>
  </si>
  <si>
    <t>Một số biện pháp giúp trẻ mẫu giáo 3-4 tuổi tích cực tham gia hoạt động âm nhạc.</t>
  </si>
  <si>
    <t>Tăng cường quản lý chỉ đạo phòng chống dịch bệnh truyền nhiễm tại trường mầm non</t>
  </si>
  <si>
    <t>Một số biện pháp nâng cao đạo đức cho giáo viên trong giao tiếp ứng xử với trẻ mẫu giáo ở trường mầm non.</t>
  </si>
  <si>
    <t>Một số biện pháp giúp trẻ 5- 6 tuổi phát triển ngôn ngữ một cách tích cực, tự tin, hứng thú khi làm quen văn học</t>
  </si>
  <si>
    <t>Ứng dụng phương pháp Montessori vào hoạt động góc cho trẻ 5- 6 tuổi</t>
  </si>
  <si>
    <t>Một số biện pháp giúp giáo viên giảm bớt áp lực công việc khi dạy trẻ 4- 5 tuổi phát triển toàn diện</t>
  </si>
  <si>
    <t>Một số biện pháp nhằm phát triển kỹ năng giao tiếp cho trẻ 4- 5 tuổi thông qua hoạt động góc trong trường mầm non</t>
  </si>
  <si>
    <t>Một số biện pháp nâng cao kỹ năng tạo hình cho trẻ 3- 4 tuổi ở trường mầm non</t>
  </si>
  <si>
    <t>Một số biện pháp nâng cao chất lượng món ăn và phòng chống suy dinh dưỡng cho trẻ ở trường mầm non</t>
  </si>
  <si>
    <t>Một số biện pháp chỉ đạo giáo viên lồng ghép hoạt động giáo dục kỹ năng tự phục vụ cho trẻ mẫu giáo ở trường mầm non.</t>
  </si>
  <si>
    <t>Một số biện pháp đổi mới công tác quản lý để nâng cao chất lượng chăm sóc nuôi dưỡng trẻ trong trường mầm non.</t>
  </si>
  <si>
    <t>Một số biện pháp nâng cao chuyên đề phát triển thẩm mỹ cho trẻ 4-5 tuổi thông qua hoạt động tạo hình.</t>
  </si>
  <si>
    <t>Một số biện pháp giúp trẻ 5-6 tuổi hứng thú tham gia tích cực trong hoạt động âm nhạc.</t>
  </si>
  <si>
    <t>Một số kinh nghiệm giúp trẻ mẫu giáo 3-4 tuổi phát triển ngôn ngữ ở trường mầm non.</t>
  </si>
  <si>
    <t>Một số kinh nghiệm giúp trẻ mẫu giáo nhỡ 4-5 tuổi học tốt môn tạo hình.</t>
  </si>
  <si>
    <t>Một số biện pháp giáo dục trẻ 4-5 tuổi có ý thức bảo vệ môi trường ở trường mầm non.</t>
  </si>
  <si>
    <t>Một số biện pháp nâng cao chất lượng hoạt động vui chơi cho trẻ mẫu giáo 5-6 tuổi ở trường mầm non.</t>
  </si>
  <si>
    <t>Một số bieện pháp phát huy khả năng sáng tạo cho trẻ mẫu giáo lớn 5-6 tuổi trong hoạt động tạo hình.</t>
  </si>
  <si>
    <t>Một số kinh nghiệm giúp trẻ nhà trẻ 24-36 tháng tuổi phát triển ngôn ngữ ở trường mầm non.</t>
  </si>
  <si>
    <t>Một số biện pháp đảm bảo vệ sinh an toàn thực phẩm, nâng cao kỹ thuật chế biến giúp cải thiện chất lượng bữa ăn cho trẻ MN</t>
  </si>
  <si>
    <t>Một số biện pháp nâng cao chất lượng nuôi dưỡng trẻ trong trường mầm non.</t>
  </si>
  <si>
    <t>Một số biện pháp giúp trẻ 4 - 5 tuổi phát triển thẩm mỹ, trí tưởng tưởng, khả năng sáng tạo thông qua hoạt động âm nhạc</t>
  </si>
  <si>
    <t>Đặng Thị Minh Khai</t>
  </si>
  <si>
    <t>Thiết kế và sử dụng grap trong dạy học sinh học 8</t>
  </si>
  <si>
    <t>Vũ Thị Bích</t>
  </si>
  <si>
    <t>Tích hợp giáo dục kĩ năng sống trong sinh hoạt lớp ở trường THCS</t>
  </si>
  <si>
    <t>Đặng Minh Huy</t>
  </si>
  <si>
    <t>Một số biện pháp nâng cao chất lượng bồi dưỡng giáo viên giỏi, học sinh giỏi ở trường THCS</t>
  </si>
  <si>
    <t>Đào Thị Hồng Nhung</t>
  </si>
  <si>
    <t>Phát huy vai trò chủ động, sáng tạo của đội ngũ cán bộ lớp nhằm xây dựng lớp học hạnh phúc.</t>
  </si>
  <si>
    <t>Nguyễn Việt Hùng</t>
  </si>
  <si>
    <t>Một số phương pháp giáo dục và rèn luyện kỹ năng sống  môn GDCD 8</t>
  </si>
  <si>
    <t>Một số biện pháp nâng cao chất lượng bồi dưỡng học sinh giỏi môn Ngữ văn theo định hướng phát triển năng lực.</t>
  </si>
  <si>
    <t>Ngữ văn</t>
  </si>
  <si>
    <t>Nguyễn Thị Thanh Phương</t>
  </si>
  <si>
    <t>Lồng ghép giáo dục kĩ năng sống thông qua bộ môn Sinh học 8</t>
  </si>
  <si>
    <t>Đặng Thanh Hồng</t>
  </si>
  <si>
    <t>Hiệu quả đa năng của sơ đồ tư duy</t>
  </si>
  <si>
    <t>Hà Thị Ngọc Thanh</t>
  </si>
  <si>
    <t>Khai thác sâu các thí nghiệm trong dạy học Vật lý.</t>
  </si>
  <si>
    <t>Vật Lý</t>
  </si>
  <si>
    <t>Đổi mới công tác chủ nhiệm lớp, góp phần nâng cao giáo dục toàn diện cho học sinh lớp 7</t>
  </si>
  <si>
    <t>Chử Thị Thanh Ngọc</t>
  </si>
  <si>
    <t>Một số biện pháp bồi dưỡng thường xuyên Ban chỉ huy Đội trong trường Tiểu học</t>
  </si>
  <si>
    <t>Ứng dụng hiệu quả CNTT trong dạy - học ở lớp 3</t>
  </si>
  <si>
    <t>B</t>
  </si>
  <si>
    <t>A</t>
  </si>
  <si>
    <t>C</t>
  </si>
  <si>
    <t>TRƯỜNG THCS</t>
  </si>
  <si>
    <t>STT</t>
  </si>
  <si>
    <t>TỔNG HỢP DANH SÁCH SKKN CẤP HỌC MẦM NON NĂM HỌC 2019 - 2020</t>
  </si>
  <si>
    <t>(Kèm theo báo cáo số:        /GD&amp;ĐT ngày       tháng 03 năm 2020 của phòng Giáo dục và Đào tạo)</t>
  </si>
  <si>
    <t>TỔNG HỢP DANH SÁCH SKKN CẤP HỌC THCS NĂM HỌC 2019 - 2020</t>
  </si>
  <si>
    <t>(Kèm theo báo cáo số:        /GD&amp;ĐT ngày        tháng 03 năm 2020 của phòng Giáo dục và Đào tạo)</t>
  </si>
  <si>
    <t>TỔNG HỢP DANH SÁCH SKKN CẤP HỌC TH NĂM HỌC 2019 - 2020</t>
  </si>
  <si>
    <t xml:space="preserve">                                       (Kèm theo báo cáo số:          /GD&amp;ĐT ngày        tháng 03 năm 2020 của phòng Giáo dục và Đào tạo)</t>
  </si>
  <si>
    <t>LĨNH VỰC</t>
  </si>
  <si>
    <t>ĐIỂM</t>
  </si>
  <si>
    <t>XẾP LOẠI</t>
  </si>
  <si>
    <t>ĐỀ TÀI</t>
  </si>
  <si>
    <t>UBND HUYỆN GIA LÂM</t>
  </si>
  <si>
    <t>PHÒNG GIÁO DỤC VÀ ĐÀO TẠO</t>
  </si>
  <si>
    <t>TÊN TÁC GIẢ</t>
  </si>
  <si>
    <t>TÊN ĐỀ TÀI</t>
  </si>
  <si>
    <t>S
TT</t>
  </si>
  <si>
    <t>TRƯỜNG TH</t>
  </si>
  <si>
    <t>KXL</t>
  </si>
  <si>
    <t>CHỨC VỤ</t>
  </si>
  <si>
    <t>TRƯỜNG MN</t>
  </si>
  <si>
    <t>Nguyễn Thị Hiền</t>
  </si>
  <si>
    <t>Giáo viên</t>
  </si>
  <si>
    <t>Bà</t>
  </si>
  <si>
    <t>Phù Đổng</t>
  </si>
  <si>
    <t>Một số trò chơi tạo hứng thú giúp học sinh học tốt môn học Mĩ thuật</t>
  </si>
  <si>
    <t>Mĩ thuật</t>
  </si>
  <si>
    <t xml:space="preserve">Bà </t>
  </si>
  <si>
    <t>Nguyễn Thị Ký</t>
  </si>
  <si>
    <t>Cao Bá Quát</t>
  </si>
  <si>
    <t>Một số phương pháp dạy và học môn Mĩ thuật Đan Mạch ở Tiểu học</t>
  </si>
  <si>
    <t>Dương Thị Bích Hồng</t>
  </si>
  <si>
    <t>TT Trâu Quỳ</t>
  </si>
  <si>
    <t>Rèn kĩ năng vẽ chân dung biểu cảm cho học sinh lớp 3 học tốt quy trình vẽ biểu cảm</t>
  </si>
  <si>
    <t>Ngô Thị Tiệp</t>
  </si>
  <si>
    <t>Trung Mầu</t>
  </si>
  <si>
    <t>Một số biện pháp phát huy tính tích cực của học sinh trong dạy học môn Mỹ thuật ở trường Tiểu học</t>
  </si>
  <si>
    <t>Đỗ Thị Vũ Uyển</t>
  </si>
  <si>
    <t>Kim Lan</t>
  </si>
  <si>
    <t>Một vài biện pháp dạy học theo hướng phát triển năng lực học sinh trong môn Mĩ thuật</t>
  </si>
  <si>
    <t>Trần Thị Mai Hồng</t>
  </si>
  <si>
    <t>Vận dụng linh hoạt dạy học Mỹ thuật theo phương pháp Đan Mạch tại trường Tiểu học</t>
  </si>
  <si>
    <t>Ông</t>
  </si>
  <si>
    <t>Vũ Xuân Tiến</t>
  </si>
  <si>
    <t>Tiền Phong</t>
  </si>
  <si>
    <t>Sử dụng chu trình sáng tạo trong dạy học Mỹ thuật tại trường Tiểu học Tiền Phong, Gia Lâm</t>
  </si>
  <si>
    <t>Bùi Thị Kim Thoa</t>
  </si>
  <si>
    <t>Nhân viên thư viện</t>
  </si>
  <si>
    <t>Trung Thành</t>
  </si>
  <si>
    <t>Một số biện pháp giúp học sinh ham đọc sách</t>
  </si>
  <si>
    <t>Thư viện</t>
  </si>
  <si>
    <t>Nguyễn Ngọc Hoài Phương</t>
  </si>
  <si>
    <t>Dương Xá</t>
  </si>
  <si>
    <t>Một số biện pháp nâng cao chất lượng các cuộc thi vẽ tranh trong trường Tiểu học</t>
  </si>
  <si>
    <t>Nguyễn Thị Thu Hằng</t>
  </si>
  <si>
    <t>Nông Nghiệp</t>
  </si>
  <si>
    <t>Nâng cao chất lượng rèn luyện thân thể cho học sinh Tiểu học</t>
  </si>
  <si>
    <t>Thể dục</t>
  </si>
  <si>
    <t>Vũ Thị Hường</t>
  </si>
  <si>
    <t>Một số biện pháp để tổ chức thành công Ngày hội đọc sách ở trường Tiểu học</t>
  </si>
  <si>
    <t>Trương Thị Huyền</t>
  </si>
  <si>
    <t>Phát huy năng lực của học sinh Tiểu học qua việc giới thiệu sách theo đối tượng để thu hút các em đến thư viện</t>
  </si>
  <si>
    <t>Nguyễn Phương Liên</t>
  </si>
  <si>
    <t>Đa Tốn</t>
  </si>
  <si>
    <t>Đổi mới phương pháp dạy học tích cực trong phân môn luyện từ và câu lớp 3</t>
  </si>
  <si>
    <t>Tiếng việt</t>
  </si>
  <si>
    <t>Đoàn Thị Thanh Hoài</t>
  </si>
  <si>
    <t>Một số biện pháp rèn kỹ năng viết văn cho học sinh lớp 3</t>
  </si>
  <si>
    <t>Nguyễn Thị Thùy Anh</t>
  </si>
  <si>
    <t>Dương Quang</t>
  </si>
  <si>
    <t>Nguyễn Thị Mai Anh</t>
  </si>
  <si>
    <t>Một số biện pháp rèn kỹ năng đọc đúng cho học sinh lớp 1 trong phân môn học vần</t>
  </si>
  <si>
    <t>Đỗ Thị Phượng</t>
  </si>
  <si>
    <t>Lệ Chi</t>
  </si>
  <si>
    <t>Một số biện pháp giúp học sinh lớp 2 viết đoạn văn hay kể về người và con vật</t>
  </si>
  <si>
    <t>Lưu Thị Thu Nguyên</t>
  </si>
  <si>
    <t>Bồi dưỡng cảm thụ văn học cho học sinh lớp 3 thông qua phân môn tập đọc</t>
  </si>
  <si>
    <t>Đỗ Thị Phương Hiền</t>
  </si>
  <si>
    <t>Yên Thường</t>
  </si>
  <si>
    <t>Một số kinh nghiệm hướng dẫn học sinh lớp 4 viết văn miêu tả sử dụng biện pháp nhân hóa</t>
  </si>
  <si>
    <t>Một số kinh nghiệm dạy cảm thụ văn học cho học sinh lớp 4</t>
  </si>
  <si>
    <t>Nguyễn Thị Tươi</t>
  </si>
  <si>
    <t>Phát triển năng lực cho học sinh lớp 3 qua việc rèn học sinh viết đoạn văn kể chuyện</t>
  </si>
  <si>
    <t>Trần Thị Xuân Hòa</t>
  </si>
  <si>
    <t>TT Yên Viên</t>
  </si>
  <si>
    <t>Một số biện pháp giúp học sinh xây dựng các cách mở bài, kết bài trong tập làm văn 4</t>
  </si>
  <si>
    <t>Trần Thị Hải</t>
  </si>
  <si>
    <t>Một số biện pháp giúp học sinh lớp 1 luyện nói tốt trong phân môn học vần</t>
  </si>
  <si>
    <t>Nguyễn Thị Vân</t>
  </si>
  <si>
    <t>Một số biện pháp nâng cao hiệu quả dạy học phân môn luyện từ và câu lớp 2</t>
  </si>
  <si>
    <t>Nguyễn Thu Huyền</t>
  </si>
  <si>
    <t>Một số biện pháp giúp học sinh lớp 3 kể chuyện hay và sáng tạo</t>
  </si>
  <si>
    <t>Nguyễn Thị Hương Giang</t>
  </si>
  <si>
    <t>Một số phương pháp giúp học sinh viết tốt văn kể chuyện lớp 4</t>
  </si>
  <si>
    <t>Ngô Thị Kim Thu</t>
  </si>
  <si>
    <t>Xây dựng đề bài luyện viết văn kể chuyện để bồi dưỡng học sinh lớp 3</t>
  </si>
  <si>
    <t>Lê Thị Nguyệt Ánh</t>
  </si>
  <si>
    <t>Ninh Hiệp</t>
  </si>
  <si>
    <t>Biện pháp bồi dưỡng cách viết bài văn tả con vật cho học sinh lớp 4</t>
  </si>
  <si>
    <t>23 trang</t>
  </si>
  <si>
    <t>Nguyễn Thị Tuyết Mai</t>
  </si>
  <si>
    <t>Đặng Xá</t>
  </si>
  <si>
    <t>Nguyễn Thị Hương</t>
  </si>
  <si>
    <t>Tin học</t>
  </si>
  <si>
    <t>Hoàng Thị Lượng</t>
  </si>
  <si>
    <t>Kim Sơn</t>
  </si>
  <si>
    <t>Phạm Thị Thủy</t>
  </si>
  <si>
    <t>Nguyễn Thị Hoa</t>
  </si>
  <si>
    <t>Đào Hải Cương</t>
  </si>
  <si>
    <t>Dạy học sách giáo khoa tin học mới nhằm nâng cao chất lượng môn tin học cho học sinh</t>
  </si>
  <si>
    <t>Một số giải pháp giúp học sinh lớp 4 học tốt môn tin học</t>
  </si>
  <si>
    <t>Rèn kĩ năng cảm thụ sáng tạo trong giờ dạy học Ngữ văn lớp 8</t>
  </si>
  <si>
    <t>Nguyễn Thị Huyền Nga</t>
  </si>
  <si>
    <t>Một số biện pháp phát triển năng lực tự học của học sinh lớp 9 trong giảng dạy các văn bản thơ trữ tình Việt nam sau năm 1945</t>
  </si>
  <si>
    <t>Đinh Thị Kim Ngân</t>
  </si>
  <si>
    <t>Một số kinh nghiệm phát triển năng lực điều chỉnh hành vi của HS trong môn GDCD lớp 9</t>
  </si>
  <si>
    <t>Lê Thị Thanh Thủy</t>
  </si>
  <si>
    <t xml:space="preserve"> Phù Đổng</t>
  </si>
  <si>
    <t>Rèn một số kỹ năng điều chỉnh cảm xúc cho học sinh tuổi 14,15 thông qua tư vấn tâm lý</t>
  </si>
  <si>
    <t>Hồ Thị Lan</t>
  </si>
  <si>
    <t>Một số kinh nghiệm trong công tác chủ nhiệm học sinh lớp 9</t>
  </si>
  <si>
    <t>Đỗ Thị thùy Dương</t>
  </si>
  <si>
    <t>Những giải pháp thu hút bạn đọc đến thư viên</t>
  </si>
  <si>
    <t>Nguyễn Thị Duyên</t>
  </si>
  <si>
    <t>áp dụng phương pháp dạy học theo trạm, dạy học theo góc vào một số bài tập dạy Vật lý lớp 8,9</t>
  </si>
  <si>
    <t>Chỉnh sửa video bằng các phần mềm online trong dạy học môn Tiếng Anh cấp THCS</t>
  </si>
  <si>
    <t>Nguyễn Thị Kim Sinh</t>
  </si>
  <si>
    <t>Một số thủ thuật giúp HsTHCS luyện tập và củng cố từ vực tiếng Anh</t>
  </si>
  <si>
    <t>Nguyễn Văn Lưu</t>
  </si>
  <si>
    <t>Nghiên cứu một số bài tập nhằm nâng cao thành tích chạy cự ly 400m cho học sinh trường THCS Phù Đổng</t>
  </si>
  <si>
    <t>Trương Thị Mai Lan</t>
  </si>
  <si>
    <t>Rèn kỹ năng làm bài tập trắc nghiệm chuẩn bị thi vào lớp 10 - THPT môn Địa lý</t>
  </si>
  <si>
    <t>Đỗ Thị Hà</t>
  </si>
  <si>
    <t>Đổi mới phương pháp dạy học bằng tổ chức trò chơi và áp dụng công nghệ thực tế tăng cường AR lên SGK</t>
  </si>
  <si>
    <t>Phùng Thị Hương</t>
  </si>
  <si>
    <t>Tích hợp giáo dục bảo vệ môi trường trong giảng dạy môn Sinh học 7</t>
  </si>
  <si>
    <t>Trần Thu Hương</t>
  </si>
  <si>
    <t>Lồng ghép trò chơi trong giờ học bổ trợ môn Tiếng Anh cấp THCS</t>
  </si>
  <si>
    <t>Lê Thị Hằng</t>
  </si>
  <si>
    <t>Sử dụng một số phương pháp dạy học tích cực nhằm tích cực hóa hoạt động của học sinh trong tiết học Vật lý cấpTHCS</t>
  </si>
  <si>
    <t>Vũ Thị Quỳnh Trang</t>
  </si>
  <si>
    <t>Bồi dưỡng kỹ năng làm bài nghị luận về một vấn đề tư tưởng đạo lý cho học sinh giỏi môn Ngữ văn lớp 9</t>
  </si>
  <si>
    <t xml:space="preserve"> Phú Thị</t>
  </si>
  <si>
    <t>Chỉ đạo giáo viên tăng cường ƯDCNTT trong dạy học</t>
  </si>
  <si>
    <t>Vũ Thị Phượng</t>
  </si>
  <si>
    <t>Vận dụng PPDH mới nhằm nâng cao hiệu quả dạy và học T.Anh chương trình thí điểm</t>
  </si>
  <si>
    <t>Vũ Thị Huyền Trang</t>
  </si>
  <si>
    <t>tích hợp kiến thức giáo dục bảo vệ môi trường trong sinh học lớp 7</t>
  </si>
  <si>
    <t>Vận dụng tính thời sự trong giảng dạy GDCD 8,9</t>
  </si>
  <si>
    <t>PP thảo luận nhóm trong dạy học môn GDCD ở trường THCS</t>
  </si>
  <si>
    <t>Nguyễn Thị Thuần</t>
  </si>
  <si>
    <t>Tính hiệu quả của việc tổ chức các hoạt động ngoại khóa trong môn Tiếng Việt lớp 3</t>
  </si>
  <si>
    <t>Nguyễn Thu Loan</t>
  </si>
  <si>
    <t>Một số biện pháp giúp học sinh phát huy trí lực, học tập hiệu quả biện pháp so sánh trong phân môn luyện từ và câu lớp 3</t>
  </si>
  <si>
    <t>Nguyễn Thị Mùi</t>
  </si>
  <si>
    <t>Một số biện pháp rèn kỹ năng viết văn miêu tả cho học sinh lớp 5</t>
  </si>
  <si>
    <t>Dương Thúy Vân</t>
  </si>
  <si>
    <t>Rèn kĩ năng nghe - nói trong dạy kể chuyện cho học sinh lớp 4 và 5</t>
  </si>
  <si>
    <t>Một số biện pháp nhằm nâng cao chất lượng đọc cho học sinh lớp 2</t>
  </si>
  <si>
    <t>Phạm Thu Hằng</t>
  </si>
  <si>
    <t>Một số biện pháp giúp học sinh nhận biết và vận dụng tốt phép tu từ so sánh trong phân môn luyện từ và câu</t>
  </si>
  <si>
    <t>Dương Thị Hiền</t>
  </si>
  <si>
    <t>Phú Thị</t>
  </si>
  <si>
    <t>Nâng cao chất lượng giảng dạy giải toán có lời văn ở lớp 1</t>
  </si>
  <si>
    <t>Toán</t>
  </si>
  <si>
    <t>Phạm Thị Chang</t>
  </si>
  <si>
    <t>Dương Hà</t>
  </si>
  <si>
    <t>Tổ chức một số trò chơi toán học lớp 3 nhằm gây hứng thú học tập cho học sinh</t>
  </si>
  <si>
    <t>Nguyễn Thị Thơm</t>
  </si>
  <si>
    <t>Cách lồng ghép trò chơi vào bài học nhằm nâng cao chất lượng môn Toán lớp 2</t>
  </si>
  <si>
    <t>Ngô Thị Tiến</t>
  </si>
  <si>
    <t>Hướng dẫn giải Toán có lời văn cho học sinh lớp 1</t>
  </si>
  <si>
    <t>Đào Thị Phương</t>
  </si>
  <si>
    <t>Phát huy năng lực của học sinh lớp 2 khi dạy cộng trừ có nhớ trong phạm vi 100</t>
  </si>
  <si>
    <t>Vũ Hoài Thi</t>
  </si>
  <si>
    <t>Một số biện pháp dạy học giải toán có lời văn cho học sinh lớp 2</t>
  </si>
  <si>
    <t>Vương Thị Châm</t>
  </si>
  <si>
    <t>Vận dụng phương pháp trò chơi vào dạy học để nâng cao chất lượng dạy học môn Toán lớp 2</t>
  </si>
  <si>
    <t>Nguyễn Thị Hạnh</t>
  </si>
  <si>
    <t>Một vài biện pháp rèn kĩ năng sử dụng đồ dùng nhằm nâng cao chất lượng học tập môn Toán cho học sinh lớp 1</t>
  </si>
  <si>
    <t>Vương Thị Hiền</t>
  </si>
  <si>
    <t>Một số kinh nghiệm giúp học sinh lớp 3 giải toán có lời văn</t>
  </si>
  <si>
    <t>Trần Thị Ngọc Diệp</t>
  </si>
  <si>
    <t>Biện pháp dạy học theo phân hóa đối tượng nhằm nâng cao chất lượng dạy học Toán của học sinh lớp 2</t>
  </si>
  <si>
    <t>Phạm Thị Anh</t>
  </si>
  <si>
    <t>Một số biện pháp khắc phục lỗi khi dạy phép chia số tự nhiên cho học sinh lớp 4</t>
  </si>
  <si>
    <t>Chu Thị Khiên</t>
  </si>
  <si>
    <t>Kiêu Kỵ</t>
  </si>
  <si>
    <t>Một số giải pháp đổi mới dạy học môn Toán lớp 1</t>
  </si>
  <si>
    <t>Đinh Thị Hải Yến</t>
  </si>
  <si>
    <t>Một số biện pháp dạy học môn Toán lớp 2 nhằm phát huy năng lực học sinh</t>
  </si>
  <si>
    <t>Phạm Thị Thu Hoài</t>
  </si>
  <si>
    <t>Một số biện pháp dạy học môn Toán lớp 2 theo định hướng phát triển năng lực của học sinh</t>
  </si>
  <si>
    <t>Nguyễn Thị Hiên</t>
  </si>
  <si>
    <t>Một số biện pháp sử dụng có hiệu quả đồ dùng dạy học môn Toán lớp 1 trong giờ học lập số phép tính</t>
  </si>
  <si>
    <t>Đặng Thị Hương Sơn</t>
  </si>
  <si>
    <t>Một số bài tập phát triển thể lực, sức mạnh tốc độ nhằm nâng cao thành tích cho đội tuyển điền kinh trong trường Tiểu học Phù Đổng</t>
  </si>
  <si>
    <t>Nguyễn Thị Lộc</t>
  </si>
  <si>
    <t>Một số biện pháp nâng cao thành tích bật xa ở trường Tiểu học</t>
  </si>
  <si>
    <t>Trần Thị Kiều</t>
  </si>
  <si>
    <t>Một số biện pháp nâng cao hiệu quả học tập nội dung Đội hình đội ngũ cho học sinh khối 5</t>
  </si>
  <si>
    <t xml:space="preserve">Ông </t>
  </si>
  <si>
    <t>Lê Thanh Tùng</t>
  </si>
  <si>
    <t>Hướng dẫn tập luyện nâng cao thành tích chạy 60m cho đội tuyển Điền kinh trong trường Tiểu học</t>
  </si>
  <si>
    <t>Nguyễn Thu Hà</t>
  </si>
  <si>
    <t>Sử dụng một số bài tập và trò chơi nhằm phát triển sức nhanh của học sinh</t>
  </si>
  <si>
    <t>Lê Thu Hà</t>
  </si>
  <si>
    <t>Một số biện pháp nhằm nâng cao chất lượng giảng dạy trong giờ học thể dục</t>
  </si>
  <si>
    <t>Nguyễn Bá Sang</t>
  </si>
  <si>
    <t>Lê Ngọc Hân</t>
  </si>
  <si>
    <t>Một số biện pháp nhằm nâng cao chất lượng dạy và học phần Đội hình đội ngũ môn thể dục lớp 5</t>
  </si>
  <si>
    <t>Nguyễn Quang Dũng</t>
  </si>
  <si>
    <t>Lựa chọn và ứng dụng bài tập sức mạnh tốc độ nhằm nâng cao hiệu quả kỹ thuật Bóng bàn cho học sinh Tiểu học</t>
  </si>
  <si>
    <t>Nguyễn Thị Đan</t>
  </si>
  <si>
    <t xml:space="preserve">Một số giải pháp giúp học sinh lớp 5 tích cực học tập môn Thể dục </t>
  </si>
  <si>
    <t>Phùng Đắc Dũng</t>
  </si>
  <si>
    <t xml:space="preserve">Một vài biện pháp nhằm phát huy năng lực học sinh Tiểu học qua hệ thống trò chơi </t>
  </si>
  <si>
    <t>Vũ Hoàng Hà</t>
  </si>
  <si>
    <t>Nghiên cứu hệ thống bài tập với dụng cụ đơn giản phát triển thể lực chung cho học sinh lớp 1 trường Tiểu học Trung Thành</t>
  </si>
  <si>
    <t>Nguyễn Thị Mơ</t>
  </si>
  <si>
    <t>Một số biện pháp ứng dụng công nghệ thông tin giảng dạy môn Thể dục lớp 3 nhằm nâng cao chất lượng dạy học</t>
  </si>
  <si>
    <t>Nguyễn Thị Huế</t>
  </si>
  <si>
    <t>Nâng cao chất lượng dạy học môn Đá Cầu ở trường Tiểu học</t>
  </si>
  <si>
    <t>Một số biện pháp nâng cao tố chất thể lực cho đội tuyển TDTT ở trường Tiểu học</t>
  </si>
  <si>
    <t>Đỗ Thị Ngọc Ánh</t>
  </si>
  <si>
    <t>Một số biện pháp giúp học sinh yêu thích môn Thể dục</t>
  </si>
  <si>
    <t>Đỗ Thị Liên</t>
  </si>
  <si>
    <t>Yên Viên</t>
  </si>
  <si>
    <t>Một số biện pháp rèn kỹ năng so sánh số cho học sinh lớp một</t>
  </si>
  <si>
    <t>Tống Thị Ngọc Loan</t>
  </si>
  <si>
    <t>Một số biện pháp nâng cao chất lượng dạy học giải toán có lời văn lớp 1</t>
  </si>
  <si>
    <t>Nguyễn Thị Vân Anh</t>
  </si>
  <si>
    <t>Một số giải pháp chuẩn bị đón đầu chương trình giáo dục phổ thông mới cho học sinh lớp 1 phân môn Toán</t>
  </si>
  <si>
    <t>Phạm Hồng Mai</t>
  </si>
  <si>
    <t>Một số biện pháp sử dụng trò chơi nâng cao hiệu quả học toán lớp 1</t>
  </si>
  <si>
    <t>Lê Thị Thúy</t>
  </si>
  <si>
    <t>Ứng dụng CNTT vào dạy giải toán có lời văn cho học sinh lớp 1</t>
  </si>
  <si>
    <t>Phạm Thu Hiền</t>
  </si>
  <si>
    <t>Một số biện pháp phát huy tính tích cực , chủ động trong dạy toán lớp 2</t>
  </si>
  <si>
    <t>Vũ Thanh Yến</t>
  </si>
  <si>
    <t>Một số biện pháp rèn kĩ năng giải toán có lời văn cho học sinh lớp 2</t>
  </si>
  <si>
    <t>Nguyễn Thị Lan</t>
  </si>
  <si>
    <t>Dạy học phát huy tính tích cực, sáng tạo trong học toán của học sinh lớp 3</t>
  </si>
  <si>
    <t>Nguyễn Thị Hải Yến</t>
  </si>
  <si>
    <t>Đẩy mạnh ứng dụng công nghệ thông tin trong giảng dạy môn toán lớp 5</t>
  </si>
  <si>
    <t>Nguyễn Thị Hường</t>
  </si>
  <si>
    <t>Bồi dưỡng, nâng cao năng lực giải toán có lời văn cho học sinh lớp 3</t>
  </si>
  <si>
    <t>22 trang</t>
  </si>
  <si>
    <t>Bùi Thị Kim Anh</t>
  </si>
  <si>
    <t>Một số kinh nghiệm bồi dưỡng năng lực giải toán có lời văn cho học sinh lớp 2</t>
  </si>
  <si>
    <t>24 trang</t>
  </si>
  <si>
    <t>Lâm Thị Anh</t>
  </si>
  <si>
    <t>Một số biện pháp giúp học sinh lớp 3 học tốt môn Toán</t>
  </si>
  <si>
    <t>Vũ Thị Phong Lan</t>
  </si>
  <si>
    <t>Sử dụng di sản trong dạy học lịch sử VN lớp 6,7 ở trường THCS Phú Thị</t>
  </si>
  <si>
    <t>Nguyễn Thị Minh Tùng</t>
  </si>
  <si>
    <t>Vai trò của GVCN trong việc xây dựng tập thể lớp vững mạnh</t>
  </si>
  <si>
    <t>chủ nhiệm</t>
  </si>
  <si>
    <t>Nguyễn Đức Tuấn</t>
  </si>
  <si>
    <t xml:space="preserve"> Đa Tốn</t>
  </si>
  <si>
    <t>Một số giải pháp quản lý nhằm nâng cao chất lượng bồi dưỡng học sinh giỏi ở trường THCS.</t>
  </si>
  <si>
    <t>Đỗ Thị Nhất</t>
  </si>
  <si>
    <t>Một số biện pháp tích cực góp phần "xây dựng trường học hạnh phúc".</t>
  </si>
  <si>
    <t>Nguyễn Đức Trường</t>
  </si>
  <si>
    <t>Khai thác một số bài toán rời rạc.</t>
  </si>
  <si>
    <t>Nguyễn Thị Thanh Huyền</t>
  </si>
  <si>
    <t>Ứng dụng công nghệ thông tin tăng hứng thú cho học sinh trong dạy học môn Tiếng Anh cấp THCS.</t>
  </si>
  <si>
    <t>Nguyễn Văn Thắng</t>
  </si>
  <si>
    <t>Một vài kinh nghiệm nhằm nâng cao thành tích môn đá cầu cho học sinh trong trường THCS.</t>
  </si>
  <si>
    <t>Nguyễn Văn Thành</t>
  </si>
  <si>
    <t>Biện pháp nâng cao thành tích môn điền kinh của cấp THCS.</t>
  </si>
  <si>
    <t>Vũ Thị Kiều Trang</t>
  </si>
  <si>
    <t>Phân loại và phương pháp giải các dạng bài tập lai các cặp tính trạng môn sinh học 9.</t>
  </si>
  <si>
    <t>Nguyễn Thị Hòa</t>
  </si>
  <si>
    <t>Định hướng phát triển năng lực cho học sinh qua giờ thực hành hóa học 8.</t>
  </si>
  <si>
    <t>Trịnh Thị Thanh Nga</t>
  </si>
  <si>
    <t>Vận dụng kiến thức hóa học để giải thích các hiện tượng thực tế trong tự nhiên, trong đời sống.</t>
  </si>
  <si>
    <t>Lê Thị Minh Hường</t>
  </si>
  <si>
    <t>Vận dụng phương pháp dạy học theo trạm trong dạy học vật lý 6 nhằm phát huy tính tích cực của học sinh.</t>
  </si>
  <si>
    <t>Trần Thị Diệu Thúy</t>
  </si>
  <si>
    <t>Tích hợp giáo dục bảo  vệ môi trường trong dạy học địa lý ở trường THCS.</t>
  </si>
  <si>
    <t>Nguyễn Thị Thùy Linh</t>
  </si>
  <si>
    <t xml:space="preserve"> Dương Hà</t>
  </si>
  <si>
    <t>Đổi mới phương pháp dạy học trong dạy sinh học 8</t>
  </si>
  <si>
    <t>Dương Thị Thanh Thủy</t>
  </si>
  <si>
    <t>Một số biện pháp giáo dục học sinh chưa ngoan cấp THCS</t>
  </si>
  <si>
    <t>Lê Thị Thu</t>
  </si>
  <si>
    <t>Tổ chức giờ sinh hoạt lớp theo định hướng phát triển kĩ năng, năng lực, phẩm chất cho HS ở trường THCS</t>
  </si>
  <si>
    <t>Trần Thị Huyền</t>
  </si>
  <si>
    <t>Giáo dục đạo đức HS qua công tác chủ nhiệm</t>
  </si>
  <si>
    <t>Phương pháp khai thác số liệu thống kê trong giảng dạy Địa lí lớp 9</t>
  </si>
  <si>
    <t>Trần Thị Thúy Hà</t>
  </si>
  <si>
    <t>Ứng dụng CNTT và phần mềm ứng dụng trong giảng dạy môn Tiếng Anh THCS</t>
  </si>
  <si>
    <t>Hướng dẫn học sinh giải toán về  tỉ lệ thức, 
tính chất của dãy tỉ số bằng nhau</t>
  </si>
  <si>
    <t>Hướng dẫn học sinh giải Toán bằng cách lập phương trình hoặc hệ phương trình dùng phương pháp kẻ bảng</t>
  </si>
  <si>
    <t>Phạm Thị Huê</t>
  </si>
  <si>
    <t>Hướng dẫn một số dạng toán giải phương trình tích cho
 học sinh lớp 8</t>
  </si>
  <si>
    <t>Phạm Thị Tuyết Lan</t>
  </si>
  <si>
    <t>Hướng dẫn học sinh lớp 9 giải toán bằng cách lập phương trình và  hệ phương trình về dạng :Toán làm chung, làm riêng .</t>
  </si>
  <si>
    <t>Trần Quốc Toản</t>
  </si>
  <si>
    <t xml:space="preserve"> Sử dụng kỹ thuật nhóm mảnh ghép trong dạy học môn  sinh học 8</t>
  </si>
  <si>
    <t>Nguyễn Bích Ngọc</t>
  </si>
  <si>
    <t xml:space="preserve">Phát huy tính tích cực, tự giác và sáng tạo 
của học sinh trong giờ học Vật lý thông qua các thí nghiệm
</t>
  </si>
  <si>
    <t>Dương Quang Tuyến</t>
  </si>
  <si>
    <t>Nâng cao chất lượng, hiệu quả hoạt động của đội ngũ viên chức trường THCS Cổ Bi</t>
  </si>
  <si>
    <t>Một số kinh nghiệm xây dựng quản lý lớp học bằng biện pháp giáo dục kỷ luật tích cực</t>
  </si>
  <si>
    <t xml:space="preserve">Hướng dẫn học sinh lớp 8 giải các dạng bài tập lập công thức hóa học. </t>
  </si>
  <si>
    <t>Trương Thị Hồng Loan</t>
  </si>
  <si>
    <t>Sử dụng một vài phương pháp và kỹ thuật dạy học hình thành và phát triển năng lực học sinh trong môn Công nghệ</t>
  </si>
  <si>
    <t>Công nghệ</t>
  </si>
  <si>
    <t>Nguyễn Văn Dẫn</t>
  </si>
  <si>
    <t>Giáo dục định hướng nghề nghiệp cho học sinh THCS thông qua hoạt động trải nghiệm hướng nghiệp.</t>
  </si>
  <si>
    <t>Phát huy năng lực tự chủ và tự học trong dạy và học môn lịch sử 9.</t>
  </si>
  <si>
    <t>Đào Thị Thành Nhân</t>
  </si>
  <si>
    <t>Xây dựng các dạng bài tập giúp học sinh luyện thi tốt vào lớp 10 phần Hidrocacbon.</t>
  </si>
  <si>
    <t>Vũ Thị Lý</t>
  </si>
  <si>
    <t>Rèn kỹ năng giải bài tập điện học cho học sinh lớp 9.</t>
  </si>
  <si>
    <t>Trần Thị Nguyệt</t>
  </si>
  <si>
    <t>Một số biện pháp phối hợp với các cá nhân, tổ chức đoàn thể trong giáo dục học sinh.</t>
  </si>
  <si>
    <t>Nguyễn Kim Duyên</t>
  </si>
  <si>
    <t>Một số biện pháp luyện kỹ năng nói Tiếng anh hiệu quả cho học sinh lớp 6,7.</t>
  </si>
  <si>
    <t>Đinh Tiến Phan</t>
  </si>
  <si>
    <t>Tổ chức hoạt động nhóm, nhằm nâng cao chất lượng học tập bộ môn Sinh học 7 theo định hướng phát huy năng lực học sinh.</t>
  </si>
  <si>
    <t>Phạm Thị Quỳnh Hoa</t>
  </si>
  <si>
    <t>Đính kèm hình ảnh minh họa cho thuật ngữ 6 và 7</t>
  </si>
  <si>
    <t>Hoàng Thị Phương Thúy</t>
  </si>
  <si>
    <t>Sử dụng kỹ thuật mảnh ghép và kỹ thuật sơ đồ KWL trong môn Vật lý</t>
  </si>
  <si>
    <t>Nguyễn Thị Thanh Đồng</t>
  </si>
  <si>
    <t>Phát triển năng lực vận dụng kiến thức sinh học 9 vào thực tiễn</t>
  </si>
  <si>
    <t>Nguyễn Hữu Sơn</t>
  </si>
  <si>
    <t>Kinh nghiệm làm tốt công tác chủ nhiệm lớp ở trường THCS</t>
  </si>
  <si>
    <t>Một số kinh nghiệm sử dụng mạng xã hội vào công tác chủ nhiệm</t>
  </si>
  <si>
    <t>Hoàng Thị Oanh</t>
  </si>
  <si>
    <t>Đổi mới phương pháp dạy học để phát triển năng lực của HS trong dạy học GDCD cấp THCS</t>
  </si>
  <si>
    <t>Trương Mỹ Thùy Trang</t>
  </si>
  <si>
    <t>Một số kinh nghiệm phát huy hiệu quả ứng dụng trò chơi ngôn ngữ trong dạy học tiếng anh cho HS THCS</t>
  </si>
  <si>
    <t>Rèn luyện kỹ năng nói và viết cho HS lớp 6 thông qua các tiết dạy “ Looking back and project”</t>
  </si>
  <si>
    <t>Đặng Ngọc Nghiêm</t>
  </si>
  <si>
    <t>Phương pháp phát triển về hình thái và thể lực của đội tuyển điền kinh</t>
  </si>
  <si>
    <t>Một số giải pháp trong công tác quản lý giáo dục đạo đức HS chưa ngoan ở trường THCS</t>
  </si>
  <si>
    <t>Nguyễn Hải Quân</t>
  </si>
  <si>
    <t>Tổ chức trò chơi giúp học sinh lớp 3 hứng thú trong giờ học toán</t>
  </si>
  <si>
    <t>18 trang</t>
  </si>
  <si>
    <t>Nguyễn Thị Mai</t>
  </si>
  <si>
    <t>Một số biện pháp rèn kĩ năng giải toán về phân số, tỉ số cho học sinh lớp 4, 5 nhằm phắt triển năng lực người học</t>
  </si>
  <si>
    <t>28 trang</t>
  </si>
  <si>
    <t>Phí Thị Lý</t>
  </si>
  <si>
    <t>Một số cách thức tổ chức trong tiết hoạt động tập thể với chủ đề chúng em với môi trường - lớp 4</t>
  </si>
  <si>
    <t>Giáo dục tập thể</t>
  </si>
  <si>
    <t>Đặng Thị Thanh Nhàn</t>
  </si>
  <si>
    <t>Một số biện pháp tổ chức hiệu quả hoạt động ngoài giờ lên lớp ở trường Tiểu học Tiền Phong</t>
  </si>
  <si>
    <t>Trương Thị Vân Anh</t>
  </si>
  <si>
    <t>Một vài biện pháp phát triển năng lực tự học cho học sinh lớp 1 qua một số bài học và hoạt động</t>
  </si>
  <si>
    <t>Lĩnh vực khác</t>
  </si>
  <si>
    <t>Bùi Thanh Hảo</t>
  </si>
  <si>
    <t>Ứng dụng bảng tương tác trong dạy học lớp 1</t>
  </si>
  <si>
    <t>Một số biện pháp nhằm nâng cao hiệu quả tổ chức các hoạt động trải nghiệm cho học sinh Tiểu học</t>
  </si>
  <si>
    <t>Nguyễn Thị Hằng</t>
  </si>
  <si>
    <t>Một số biện pháp giáo dục kĩ năng sống cho học sinh Tiểu học thông qua hoạt động ngoài giờ lên lớp</t>
  </si>
  <si>
    <t>Phạm Thị Ngọc Lan</t>
  </si>
  <si>
    <t>Nâng cao hiệu quả tổ chức hoạt động trải nghiệm sáng tạo cho học sinh lớp 5</t>
  </si>
  <si>
    <t>Nguyễn Thị Hồng Duyên</t>
  </si>
  <si>
    <t>Vận dụng trò chơi để giáo dục bảo vệ môi trường cho học sinh lớp 4 trong các giờ hoạt động tập thể</t>
  </si>
  <si>
    <t>Phùng Thị Bích Liên</t>
  </si>
  <si>
    <t>Một số giải pháp tổ chức tốt hoạt động trải nghiệm sáng tạo " vỏ sữa không chỉ là rác thải" cho học sinh lớp 5</t>
  </si>
  <si>
    <t>17 trang</t>
  </si>
  <si>
    <t>Đào Lệ Thu</t>
  </si>
  <si>
    <t>Một số biện pháp tổ chức, hướng dẫn học sinh lớp 4 chơi các trò chơi dân gian</t>
  </si>
  <si>
    <t>Nguyễn Thị Lượng</t>
  </si>
  <si>
    <t>Một số biện pháp rèn kĩ năng sống cho học sinh thông qua các môn học và HĐNGLL</t>
  </si>
  <si>
    <t>Nguyễn Thị Minh Phương</t>
  </si>
  <si>
    <t>Xây dựng không khí học tập tích cực, chủ động trong mỗi lớp học</t>
  </si>
  <si>
    <t>20 trang</t>
  </si>
  <si>
    <t>Nguyễn Thị Thu Hường</t>
  </si>
  <si>
    <t>Một số hình thức tổ chức hoạt động trải nghiệm sáng tạo cho học sinh lớp 4, 5</t>
  </si>
  <si>
    <t>Trần Thị Sen</t>
  </si>
  <si>
    <t>Hiệu trưởng</t>
  </si>
  <si>
    <t>Công tác quản lý, chỉ đạo giáo dục học sinh thực hiện tốt phong trào xây dựng trường. lớp xanh - sạch - đẹp - an toàn ở trường Tiểu học</t>
  </si>
  <si>
    <t>Quản lý</t>
  </si>
  <si>
    <t>Nguyễn Giang Thủy</t>
  </si>
  <si>
    <t>Một số biện pháp bồi dưỡng đội ngũ giáo viên nhằm đáp ứng nguồn nhân lực chuẩn bị cho việc thực hiện chương trình giáo dục phổ thông mới</t>
  </si>
  <si>
    <t>Vũ Thị Vân</t>
  </si>
  <si>
    <t>Phó hiệu trưởng</t>
  </si>
  <si>
    <t>Một số biện pháp nâng cao chất lượng sinh hoạt tổ chuyên môn tại trường Tiểu học</t>
  </si>
  <si>
    <t>Lê Thị Hà</t>
  </si>
  <si>
    <t>Nâng cao chất lượng đội ngũ giáo viên trường Tiểu học Yên Thường trong giai đoạn hiện nay</t>
  </si>
  <si>
    <t>Bát Tràng</t>
  </si>
  <si>
    <t>Nguyễn Thị Lý</t>
  </si>
  <si>
    <t>Một số biện pháp chỉ đạo xây dựng trường học xanh - sạch - đẹp - an toàn</t>
  </si>
  <si>
    <t>Phùng Thị Anh Hà</t>
  </si>
  <si>
    <t>Một số biện pháp chỉ đạo giáo viên dạy lồng ghép giáo dục môi trường cho học sinh lớp 3 trường Tiểu học Đa Tốn</t>
  </si>
  <si>
    <t>Nguyễn Thanh Hiền</t>
  </si>
  <si>
    <t>Một số biện pháp chỉ đạo nhằm nâng cao chất lượng giáo dục an toàn giao thông trong trường Tiểu học</t>
  </si>
  <si>
    <t>Lê Thị Mỹ Nga</t>
  </si>
  <si>
    <t>Một số biện pháp chỉ đạo nâng cao hiệu quả hoạt động của thư viện trường Tiểu học Đa Tốn</t>
  </si>
  <si>
    <t>Đỗ Thị Hồng Hà</t>
  </si>
  <si>
    <t>Bồi dưỡng giáo viên cách thiết kế hệ thống bài tập trắc nghiệm về số tự nhiên trong môn Toán nhằm phát triển tư duy cho học sinh</t>
  </si>
  <si>
    <t>Một số biện pháp nhằm xây dựng và nâng cao chất lượng đội ngũ để đáp ứng yêu cầu đổi mới giáo dục ở trường Tiểu học Dương Hà</t>
  </si>
  <si>
    <t>Trần Thị Mai Lan</t>
  </si>
  <si>
    <t>Các giải pháp nâng cao năng lực chuyên môn cho đội ngũ giáo viên đáp ứng chương trình giáo dục phổ thông mới</t>
  </si>
  <si>
    <t>Trần Thị Hương Lan</t>
  </si>
  <si>
    <t>Quản lý nâng cao chất lượng đội ngũ giáo viên trong trường Tiểu học hiện nay</t>
  </si>
  <si>
    <t>Dương Thị Hồng</t>
  </si>
  <si>
    <t>Một số biện pháp chỉ đạo xây dựng và phát triển văn hóa trường Tiểu học</t>
  </si>
  <si>
    <t>Đào Thị Mai</t>
  </si>
  <si>
    <t>Một số biện pháp quản lý nhằm hình thành và phát triển phẩm chất cho học sinh Tiểu học</t>
  </si>
  <si>
    <t>Văn Đức</t>
  </si>
  <si>
    <t>Tổ trưởng tổ 1</t>
  </si>
  <si>
    <t>Nguyễn Thị Thanh Hà</t>
  </si>
  <si>
    <t>Một số biện pháp rèn chữ viết cho học sinh lớp 1</t>
  </si>
  <si>
    <t>Nguyễn Thị Tư</t>
  </si>
  <si>
    <t>Tổ tưởng tổ 4,5</t>
  </si>
  <si>
    <t>Một só biện pháp hướng dẫn học sinh lớp 5 viết Tập làm văn đạt kết quả tốt</t>
  </si>
  <si>
    <t>Nguyễn Thị Bích Thủy</t>
  </si>
  <si>
    <t>Một số biện pháp hướng dẫn học sinh học tốt phân môn Luyện từ và câu lớp 3</t>
  </si>
  <si>
    <t>Nguyễn Thị Thu Hiền</t>
  </si>
  <si>
    <t>Giúp học sinh lớp 3 nhận biết và sử dụng biện pháp so sánh</t>
  </si>
  <si>
    <t>Trần Bích Ngọc</t>
  </si>
  <si>
    <t>Một số biện pháp nâng cao hiệu quả dạy học môn Đạo đức lớp 4</t>
  </si>
  <si>
    <t>Đạo đức</t>
  </si>
  <si>
    <t>Nguyễn Thị Nhụ</t>
  </si>
  <si>
    <t>Các biện pháp tích cực trong việc kiểm tra, đánh giá kết quả học tập môn Đạo đức lớp 4 theo hướng đổi mới</t>
  </si>
  <si>
    <t>Nguyễn Thị Thanh Tâm</t>
  </si>
  <si>
    <t>Giáo dục nếp sống thanh lịch - văn minh thông qua môn Đạo đức cho học sinh lớp 1</t>
  </si>
  <si>
    <t>Đào Thị Luyến</t>
  </si>
  <si>
    <t>Một số biện pháp luyện nói cho học sinh lớp 1</t>
  </si>
  <si>
    <t>Ngô Thị Hồng Hạnh</t>
  </si>
  <si>
    <t>Một số phương pháp dạy học tích cực giúp học sinh lớp 2 viết được đoạn văn hay</t>
  </si>
  <si>
    <t>Ngô Thúy Ngọc</t>
  </si>
  <si>
    <t>Một số biện pháp rèn kĩ năng đọc biểu cảm cho học sinh lớp 5</t>
  </si>
  <si>
    <t>Nguyễn Thị Phương Liên</t>
  </si>
  <si>
    <t>Một vài biện pháp rèn đọc diễn cảm cho học sinh lớp 4,5</t>
  </si>
  <si>
    <t>Một số biện pháp nhằm nâng cao hiệu quả trong dạy học tiếtTập làm văn trả bài cho học sinh lớp 5</t>
  </si>
  <si>
    <t>Nguyễn Thu Trang</t>
  </si>
  <si>
    <t>Một số biện pháp giúp học sinh học tốt biện pháp tu từ so sánh trong phân môn Luyện từ và câu lớp 2</t>
  </si>
  <si>
    <t>Phạm Thị Hạnh</t>
  </si>
  <si>
    <t>Một số biện pháp nâng cao kỹ năng học hiểu Tiếng Anh cho học sinh lớp 4</t>
  </si>
  <si>
    <t>Ngoại ngữ</t>
  </si>
  <si>
    <t>30 trang</t>
  </si>
  <si>
    <t>Đào Thị Lý</t>
  </si>
  <si>
    <t>Áp dụng dạy học phân hóa học lực học sinh nhằm nâng cao chất lượng môn Tiếng Anh lớp 4 , 5</t>
  </si>
  <si>
    <t>Mai Thị Ngoan</t>
  </si>
  <si>
    <t>Một số biện pháp dạy Ngữ âm cho học sinh lớp 4</t>
  </si>
  <si>
    <t>Nguyễn Thị Hồng</t>
  </si>
  <si>
    <t>Tổ chức một số trò chơi Tiếng Anh nhằm tạo hứng thú học tập cho học sinh</t>
  </si>
  <si>
    <t>Một số biện pháp quản lý chỉ, đạo nhằm nâng cao hiệu quả sinh hoạt tổ nhóm chuyên môn ở trường THCS</t>
  </si>
  <si>
    <t>Một số biện pháp quản lý nhằm nâng cao chất lượng bồi dưỡng học sinh giỏi ở trường THCS</t>
  </si>
  <si>
    <t xml:space="preserve">Trương Thị Hồng </t>
  </si>
  <si>
    <t>Một số biện pháp quản lý nhằm nâng cao giáo dục đạo đức trong nhà trường THCS</t>
  </si>
  <si>
    <t>Đặng Thị Thu Huyền</t>
  </si>
  <si>
    <t>Một số kinh nghiệm lồng ghép trò chơi tạo hứng thú học tập cho học sinh trong dạy học Vật lý</t>
  </si>
  <si>
    <t>Đỗ Thị Lan Anh</t>
  </si>
  <si>
    <t>Một số biện pháp xay dựng thư viện tiên tiến trong trường THCS</t>
  </si>
  <si>
    <t>Vũ Thị Lan</t>
  </si>
  <si>
    <t>Tạo hứng thú học tập môn Sinh học THCS thông qua việc tổ chức một số trò chơi</t>
  </si>
  <si>
    <t>Trần Thị Kim Ngân</t>
  </si>
  <si>
    <t>Một số biện pháp nhằm nâng cao chất lượng "Ngày chuyên môn</t>
  </si>
  <si>
    <t>Trương Thị Kim Oanh</t>
  </si>
  <si>
    <t>Một số kinh nghiệm ôn thi vào lớp 10 môn Tiếng anh cho học sinh lớp 9</t>
  </si>
  <si>
    <t>Tích hợp dạy kỹ năng sống trong môn Tin học tại Trường THCS</t>
  </si>
  <si>
    <t>Nguyễn Đức Hùng</t>
  </si>
  <si>
    <t>Tổ chức dạy học theo trạm bài định luật về công</t>
  </si>
  <si>
    <t>Đỗ Thùy Dương</t>
  </si>
  <si>
    <t>Lồng ghép giáo dục tình yêu quê hương đất nước qua môn Tiếng anh</t>
  </si>
  <si>
    <t>Sử dụng kỹ thuật mảnh ghép trong dạy học môn Hóa học THCS</t>
  </si>
  <si>
    <t>Lồng ghép giáo dục kỹ năng sống qua môn Sinh học 8</t>
  </si>
  <si>
    <t>Một số giải pháp nâng cao chất lượng giáo dục đạo đức học sinh trong công tác chủ nhiệm</t>
  </si>
  <si>
    <t>Rèn kỹ năng sống cho học sinh THCS thông qua hoạt động ngoài giờ lên lớp</t>
  </si>
  <si>
    <t>Đới Thị Hường</t>
  </si>
  <si>
    <t>Biện pháp giáo dục kỹ năng ứng phó với tình huống gây căng thẳng và quản lý cảm xúc cho học sinh lớp 6</t>
  </si>
  <si>
    <t>Hoàng Thị Bích Phượng</t>
  </si>
  <si>
    <t>Một số biện pháp giáo dục đạo đức cho học sinh chưa ngoan ở Trường THCS</t>
  </si>
  <si>
    <t>Giáo dục kỹ năng sống ứng xử có văn hóa cho học sinh thông qua tiết đọc trực quan trên thư viện</t>
  </si>
  <si>
    <t>Trịnh Thị Hiền</t>
  </si>
  <si>
    <t xml:space="preserve"> Đặng Xá</t>
  </si>
  <si>
    <t>Tạo hứng thú học Toán cho học sinh thông qua một số trò chơi</t>
  </si>
  <si>
    <t>Nguyễn Thị Phương Chang</t>
  </si>
  <si>
    <t>Kinh nghiệm tạo hứng thú học tập môn Vật lý cho học sinh thông qua các tình huống nêu vấn đề</t>
  </si>
  <si>
    <t>Dương Thị Lệ</t>
  </si>
  <si>
    <t>Dạy học theo hướng tích hợp liên môn</t>
  </si>
  <si>
    <t>Hoàng Thị Bích Diệp</t>
  </si>
  <si>
    <t>Sử dụng đồ dùng trực quan, điện tử hiệu quả trong dạy học theo hướng phát triển năng lực môn Lịch sử lớp 9</t>
  </si>
  <si>
    <t>Lê Thị Mai</t>
  </si>
  <si>
    <t>Giáo dục kĩ năng giao tiếp cho học sinh THCS</t>
  </si>
  <si>
    <t>Một số giải pháp giáo dục ý thức trách nhiệm cho học sinh THCS</t>
  </si>
  <si>
    <t>Vũ Thị Thơm</t>
  </si>
  <si>
    <t>Một số biện pháp nâng cao việc tự làm đồ dùng dạy học trong trường THCS</t>
  </si>
  <si>
    <t>Phạm Thị Mai</t>
  </si>
  <si>
    <t>Một số biện pháp bồi dưỡng đội ngũ 
giáo viên nhằm chuẩn bị thực hiện 
chương trình giáo dục phổ thông mới</t>
  </si>
  <si>
    <t>Lê Thị Kim Liên</t>
  </si>
  <si>
    <t>Rèn kỹ năng phân loại và giải bài tập quy luật di truyền cho HSG lớp 9.</t>
  </si>
  <si>
    <t>Đỗ Thị Kim Anh</t>
  </si>
  <si>
    <t>Nâng cao chất lượng dạy học chương "Âm học" môn Vật Lý 7 với phương pháp bàn tay nặn bột.</t>
  </si>
  <si>
    <t>Một số kinh nghiệm rèn kỹ năng nói cho HS lớp 9 hiệu quả.</t>
  </si>
  <si>
    <t>Phạm Hương Giang</t>
  </si>
  <si>
    <t>Rèn kỹ năng phân loại và giải bài tập tự chọn lượng chất cho HSG lớp 9</t>
  </si>
  <si>
    <t>Một số biện pháp nâng cao hứng thú học văn cho HS  THCS.</t>
  </si>
  <si>
    <t>Bùi Thị Hiền</t>
  </si>
  <si>
    <t xml:space="preserve">Áp dụng một số biện pháp kỉ luật tích cực trong công tác chủ nhiệm lớp 9. </t>
  </si>
  <si>
    <t>Đào Thị Thanh Nhẫn</t>
  </si>
  <si>
    <t>Phát triển năng lực ngôn ngữ trong giờ luyện nói cho HS lớp 6</t>
  </si>
  <si>
    <t>Trịnh Thị Bình</t>
  </si>
  <si>
    <t>Một số giải pháp của giáo viên chủ nhiệm nhằm nâng cao chất lượng giáo dục toàn diện cho học sinh cá biệt.</t>
  </si>
  <si>
    <t>Lê Thị Bích Ngân</t>
  </si>
  <si>
    <t>Một vài biện pháp làm tốt coog tác chủ nhiệm bậc THCS.</t>
  </si>
  <si>
    <t>Dương Thị Thanh Hoa</t>
  </si>
  <si>
    <t>Một số biện pháp tổ chứ hoạt động khởi động gây hứng thú học tập cho HS trong dạy học sinh học 8.</t>
  </si>
  <si>
    <t>Trương Thị Kim Huế</t>
  </si>
  <si>
    <t>Một số biện pháp chỉ đạo nhằm nâng cao chất lượng học sinh giỏi ở trường THCS.</t>
  </si>
  <si>
    <t>Chu Thị Thanh Bình</t>
  </si>
  <si>
    <t>Kiểm tra đánh giá môn Ngữ văn ở trường THCS theo hướng mở</t>
  </si>
  <si>
    <t>Nguyễn Thị Minh Hiền</t>
  </si>
  <si>
    <t>Hướng dẫn làm bài nghị luận về chuẩn mực đạo đức cho học sinh giỏi môn GDCD</t>
  </si>
  <si>
    <t>Nguyễn Diệu Hằng</t>
  </si>
  <si>
    <t>Luyện kỹ năng nói tiếng Anh cho học sinh lớp 6</t>
  </si>
  <si>
    <t>Nguyễn Thị Sơn Lâm</t>
  </si>
  <si>
    <t>Một số biện pháp dạy học môn Toán lớp 8 theo định hướng phát triển năng lực học sinh</t>
  </si>
  <si>
    <t>Nguyễn Thị Lan Anh</t>
  </si>
  <si>
    <t>Đổi mới phương pháp dạy học trong các tiết tổng kết chương, ôn tập Vật lý THCS</t>
  </si>
  <si>
    <t>Đinh Thị Kim Tuyến</t>
  </si>
  <si>
    <t>Rèn luyện kỹ năng làm bài trắc nghiệm khách quan môn Vật lý cho học sinh THCS</t>
  </si>
  <si>
    <t>Hoàng Thị Chuyên</t>
  </si>
  <si>
    <t>Chỉ đạo thực hiện một chủ điểm hoạt động giáo dục ngoài giờ lên lớp</t>
  </si>
  <si>
    <t>Tạ Thúy Hà</t>
  </si>
  <si>
    <t>Triển khai hoạt động hỗ trợ tâm lý học đường ở trường THCS Đông Dư, Huyện Gia Lâm, Thành phố Hà Nội</t>
  </si>
  <si>
    <t>Biện pháp nâng cao chất lượng giáo dục trong công tác chủ nhiệm</t>
  </si>
  <si>
    <t>Một số lỗi thực hành thường gặp ở học sinh và biện pháp khắc phục trong môn tin học 8</t>
  </si>
  <si>
    <t>Bùi Thanh Minh</t>
  </si>
  <si>
    <t xml:space="preserve">Tích hợp giáo dục bảo vệ môi trường trong dạy học môn Vật lý ở cắp THCS </t>
  </si>
  <si>
    <t>Phát huy kỹ năng, năng lực cho học sinh tìm kiếm, khai thác mẫu vật và tranh ảnh trong một số tiết thực hành môn sinh học 6</t>
  </si>
  <si>
    <t>Giáo dục công dân</t>
  </si>
  <si>
    <t>Kinh nghiệm dạy học vần lớp 1 theo định hướng phát triển năng lực học sinh</t>
  </si>
  <si>
    <t>Trần Thị Thu Vinh</t>
  </si>
  <si>
    <t>Kinh nghiệm giúp học sinh lớp 5 học tốt văn miêu tả</t>
  </si>
  <si>
    <t>Trần Thị Oanh</t>
  </si>
  <si>
    <t>Một số biện pháp sử dụng đồ dùng dạy học theo hướng phát triển năng lực cho học sinh lớp 1 trong phân môn học vần</t>
  </si>
  <si>
    <t>Nguyễn Thị Thương</t>
  </si>
  <si>
    <t xml:space="preserve">Biện pháp nâng cao chất lượng dạy từ đơn, từ phức, từ ghép, từ láy cho học sinh lớp 4 - 5 </t>
  </si>
  <si>
    <t>Lã Thị Thanh Nhàn</t>
  </si>
  <si>
    <t>Một số biện pháp rèn kĩ năng viết bài văn miêu tả đồ vật cho học sinh lớp 4</t>
  </si>
  <si>
    <t>Vũ Thị Thu Phương</t>
  </si>
  <si>
    <t xml:space="preserve">Một số biện pháp giúp học sinh lớp 1 đọc tốt </t>
  </si>
  <si>
    <t>Trần Thị Lệ Thủy</t>
  </si>
  <si>
    <t>Lã Thị Nga Huyền</t>
  </si>
  <si>
    <t>Một số biện pháp nâng cao hiệu quả học tập môn Tiếng Anh của học sinh lớp 5</t>
  </si>
  <si>
    <t>Ngô Thị Nga</t>
  </si>
  <si>
    <t>Một số phương pháp dạy từ vựng Tiếng Anh Tiểu học</t>
  </si>
  <si>
    <t>Lê Thị Ánh Minh</t>
  </si>
  <si>
    <t>Một số biện pháp phối hợp với các tổ chức đoàn thể nhằm nâng cao chất lượng hoạt động giáo dục trong nhà trường</t>
  </si>
  <si>
    <t>Lưu Thị Quyến</t>
  </si>
  <si>
    <t>Một số biện pháp nhằm nâng cao chất lượng đội ngũ giáo viên trong trường Tiểu học</t>
  </si>
  <si>
    <t>Đỗ Thị Kim Huế</t>
  </si>
  <si>
    <t>Bồi dưỡng đội ngũ giáo viên trường Tiểu học Thị trấn Trâu Quỳ, Huyện Gia Lâm, Thành phố Hà Nội đáp ứng thực hiện chương trình giáo dục phổ thông mới</t>
  </si>
  <si>
    <t>Đinh Thị Băng Tâm</t>
  </si>
  <si>
    <t>Một số biện pháp chỉ đạo giúp áp dụng hiệu quả hệ thống quản lí chất lượng theo tiêu chuẩn ISO: 9001 - 2015 trong trường Tiểu học</t>
  </si>
  <si>
    <t>Trần Thị Thu Trà</t>
  </si>
  <si>
    <t>Một số kinh nghiệm trong công tác chỉ đạo đánh giá học sinh Tiểu học</t>
  </si>
  <si>
    <t>Nguyễn Thị Dinh</t>
  </si>
  <si>
    <t>Đổi mới chỉ đạo sinh hoạt tổ chuyên môn góp phần nâng cao chất lượng giáo dục toàn diện</t>
  </si>
  <si>
    <t>Vũ Thị Thanh Nhàn</t>
  </si>
  <si>
    <t>Chỉ đạo sinh hoạt tổ nhóm chuyên môn theo hướng nghiên cứu bài học</t>
  </si>
  <si>
    <t>Tổ trưởng tổ 2</t>
  </si>
  <si>
    <t>Một số biện pháp rèn kĩ năng đặt câu cho học sinh lớp 2 trong phân môn Luyện từ và câu</t>
  </si>
  <si>
    <t>Chử Thị Ngọc</t>
  </si>
  <si>
    <t>Tổ trưởng tổ 4</t>
  </si>
  <si>
    <t>Một số biện pháp rèn kĩ năng sử dụng từ ngữ đúng và hay khi viết văn miêu tả lớp 4, 5</t>
  </si>
  <si>
    <t>Lê Thị Nam Trà</t>
  </si>
  <si>
    <t>Vận dụng hiệu quả phương pháp bàn tay nặn bột vào dạy môn Khoa học lớp 4</t>
  </si>
  <si>
    <t>Khoa học</t>
  </si>
  <si>
    <t>Trần Thị Ngọc Huyền</t>
  </si>
  <si>
    <t>Vận dụng phương pháp bàn tay nặn bột vào dạy môn Khoa học lớp 4 nhằm phát huy năng lực học sinh</t>
  </si>
  <si>
    <t>Nguyễn Thị Thu Hương</t>
  </si>
  <si>
    <t>Một số biện pháp nâng cao hiệu quả dạy học theo phương pháp bàn tay nặn bột ở lớp 5</t>
  </si>
  <si>
    <t>Đỗ Thị Vân</t>
  </si>
  <si>
    <t>Biện pháp tổ chức hoạt động trải nghiệm cho học sinh trong dạy học Lịch sử lớp 5</t>
  </si>
  <si>
    <t>Lịch sử và Địa lý</t>
  </si>
  <si>
    <t>Nguyễn Thị Khương</t>
  </si>
  <si>
    <t>Phát huy tính tích cực của học sinh khi học Lịch sử lớp 5</t>
  </si>
  <si>
    <t>Nguyễn Thị Thu Thủy</t>
  </si>
  <si>
    <t>Phát huy tính tích cực của học sinh khi dạy môn Tự nhiên và Xã hội lớp 2</t>
  </si>
  <si>
    <t>Tự nhiên xã hội</t>
  </si>
  <si>
    <t>Một số phương pháp để dạy tốt môn Tự nhiên và Xã hội cho học sinh lớp 1</t>
  </si>
  <si>
    <t>Đỗ Thị Hải Yến</t>
  </si>
  <si>
    <t>Một số biện pháp tích cực rèn kĩ năng sống cho học sinh lớp 3 thông qua môn Tự nhiên và Xã hội</t>
  </si>
  <si>
    <t>Hoàng Anh</t>
  </si>
  <si>
    <t>Tổ chức các hoạt động trải nghiệm cho học sinh lớp 1 qua môn Tự nhiên và Xã hội</t>
  </si>
  <si>
    <t>Nguyễn Minh Giang</t>
  </si>
  <si>
    <t>Dạy học môn Tự nhiên và Xã hội lớp 2 theo định hướng phát triển năng lực cho học sinh</t>
  </si>
  <si>
    <t>Đào Thị Thu Hường</t>
  </si>
  <si>
    <t>Ứng dụng công nghệ thông tin trong dạy học môn Lịch sử lớp 5</t>
  </si>
  <si>
    <t>Hà Thị Minh Loan</t>
  </si>
  <si>
    <t>Một số kinh nghiệm về công tác chủ nhiệm lớp 5</t>
  </si>
  <si>
    <t>Chủ nhiệm</t>
  </si>
  <si>
    <t>Dương Vũ Diễm Hằng</t>
  </si>
  <si>
    <t>Tổ trưởng chuyên môn</t>
  </si>
  <si>
    <t>Một số biện pháp góp phần giáo dục nền nếp cho học sinh lớp 5</t>
  </si>
  <si>
    <t>Bùi Thị Thu Hà</t>
  </si>
  <si>
    <t>Mốt số biện pháp làm tốt công tác chủ nhiệm xây dựng nề nếp học tập cho học sinh lớp 2</t>
  </si>
  <si>
    <t>Nguyễn Thị Phương Hoa</t>
  </si>
  <si>
    <t>Một số biện pháp làm tốt công tác chủ nhiệm lớp 1</t>
  </si>
  <si>
    <t>Nguyễn Anh Tuấn</t>
  </si>
  <si>
    <t>Một số biện pháp tổ chức tiết sinh hoạt có hiệu quả cho học sinh lớp 5</t>
  </si>
  <si>
    <t>Nguyễn Huy Bách</t>
  </si>
  <si>
    <t>Một vài biện pháp góp phần làm tốt công tác chủ nhiệm</t>
  </si>
  <si>
    <t>Nguyễn Thị Hải Anh</t>
  </si>
  <si>
    <t>Một số biện pháp nâng cao chất lượng công tác chủ nhiệm lớp 5</t>
  </si>
  <si>
    <t>Trần Thị Thanh Tâm</t>
  </si>
  <si>
    <t>Một số biện pháp làm tốt công tác chủ nhiệm đối với học sinh lớp 2</t>
  </si>
  <si>
    <t>Đàm Thị Thảo</t>
  </si>
  <si>
    <t>Một số kinh nghiệm xây dựng tập thể lớp tiên tiến xuất sắc</t>
  </si>
  <si>
    <t>Nguyễn Thị Tuyết</t>
  </si>
  <si>
    <t>Một số biện pháp bồi dưỡng kĩ năng tự học, tự giải quyết vấn đề cho học sinh lớp 5</t>
  </si>
  <si>
    <t>Lê Thị Ly</t>
  </si>
  <si>
    <t>Giáo dục kỹ năng sống cho học sinh lớp 3 thông qua tổ chức các trò chơi dân gian</t>
  </si>
  <si>
    <t>Nguyễn Thị Thu Hồng</t>
  </si>
  <si>
    <t>Kinh nghiệm trong công tác chủ nhiệm nhằm giáo dục toàn diện cho học sinh Tiểu học</t>
  </si>
  <si>
    <t>Nguyễn Thị Hồng Vân</t>
  </si>
  <si>
    <t>Một số biện pháp tích cực để công tác chủ nhiệm lớp đạt hiệu quả</t>
  </si>
  <si>
    <t>Nguyễn Thị Lan Sen</t>
  </si>
  <si>
    <t>Giáo dục đạo đức cho học sinh lớp một</t>
  </si>
  <si>
    <t>Phạm Thị Thu Huyền</t>
  </si>
  <si>
    <t>Gây hứng thú cho học sinh trong giờ học Tiếng Anh lớp 3 bằng các bài hát</t>
  </si>
  <si>
    <t>Sử dụng linh hoạt và hiệu quả các kỹ thuật dạy từ vựng Tiếng Anh cho học sinh Tiểu học</t>
  </si>
  <si>
    <t>Bùi Thị Thu Hương</t>
  </si>
  <si>
    <t>Một số biện pháp gây hứng thú cho học sinh Tiểu học trong môn Tiếng Anh</t>
  </si>
  <si>
    <t>Ngô Thị Thư</t>
  </si>
  <si>
    <t>Rèn kĩ năng nghe cho học sinh lớp 3 qua những bài hát Tiếng Anh</t>
  </si>
  <si>
    <t>Nguyễn Kim Phượng</t>
  </si>
  <si>
    <t>Một số biện pháp phát huy tính tích cực, chủ động của học sinh lớp 3 trong môn Tiếng Anh</t>
  </si>
  <si>
    <t>Nguyễn Thanh Chương</t>
  </si>
  <si>
    <t>Phát triển kỹ năng giao tiếp Tiếng Anh cho học sinh cấp Tiểu học</t>
  </si>
  <si>
    <t>Copy Text 123.com</t>
  </si>
  <si>
    <t>Nguyễn Thị Lan Phương</t>
  </si>
  <si>
    <t>Một số biện pháp dạy đọc đúng, dạy đọc hay cho học sinh lớp 3</t>
  </si>
  <si>
    <t>Một số biện pháp chỉ đạo các hoạt động ngoài giờ chính khóa</t>
  </si>
  <si>
    <t>Đào Thị Như Quân</t>
  </si>
  <si>
    <t>Một số biện pháp quản lý hoạt động giáo dục ngoài giờ lên lớp ở trường Tiểu học</t>
  </si>
  <si>
    <t>Vũ Minh Huệ</t>
  </si>
  <si>
    <t>Một số biện pháp chỉ đạo xây dựng đề kiểm tra, đánh giá học sinh Tiểu học theo chuẩn kiến thức, kĩ năng</t>
  </si>
  <si>
    <t>Thạch Thị Phương</t>
  </si>
  <si>
    <t>Một số biện pháp quản lý nhằm nâng cao chất lượng giáo dục Đạo đức cho học sinh Tiểu học</t>
  </si>
  <si>
    <t>Ngô Thị Thu Hường</t>
  </si>
  <si>
    <t>Rèn viết cho học sinh lớp 1</t>
  </si>
  <si>
    <t>Lê Thị Ánh Hằng</t>
  </si>
  <si>
    <t>Nâng cao chất lượng dạy và học thể loại văn tả người cho học sinh lớp 5</t>
  </si>
  <si>
    <t>Đoàn Thị Hảo</t>
  </si>
  <si>
    <t>Một số biện pháp nâng cao chất lượng dạy luyện nói cho học sinh lớp 3</t>
  </si>
  <si>
    <t>Tạ Nguyệt Anh</t>
  </si>
  <si>
    <t>Kinh nghiệm thiết kế và vận dụng trò chơi học tập Tiếng Việt lớp 5 đạt hiệu quả</t>
  </si>
  <si>
    <t>Lý Thị Thơ</t>
  </si>
  <si>
    <t>Rèn kĩ năng kể chuyện cho học sinh lớp 2</t>
  </si>
  <si>
    <t>Lê Ngọc Lan</t>
  </si>
  <si>
    <t>Một số biện pháp giúp học sinh học tốt phân môn chính tả lớp 2</t>
  </si>
  <si>
    <t>Nguyễn Thị Thu Thảo</t>
  </si>
  <si>
    <t>Một số biện pháp dạy học tích cực giúp học sinh biết viết đoạn văn trong phân môn Tập làm văn lớp 2</t>
  </si>
  <si>
    <t>Một số biện pháp nâng cao chất lượng dạy học phân hóa theo đối tượng học sinh ở trường Tiểu học</t>
  </si>
  <si>
    <t>Lương Thị Nhung</t>
  </si>
  <si>
    <t>Xây dựng chủ đề hoạt động trải nghiệm môn Toán thông qua sinh hoạt chuyên môn ở trường Tiểu học</t>
  </si>
  <si>
    <t>Nguyễn Thị Bình</t>
  </si>
  <si>
    <t xml:space="preserve">Một số biện pháp quản lý hoạt động dạy và học ở trường Tiểu học </t>
  </si>
  <si>
    <t>Lê Thị Tường</t>
  </si>
  <si>
    <t>Biện pháp nâng cao hiệu quả việc ứng dụng CNTT vào công tác quản lý chuyên môn trong trường Tiểu học</t>
  </si>
  <si>
    <t>Nguyễn Thị Xuân Lập</t>
  </si>
  <si>
    <t>Một số biện pháp chỉ đạo phòng chống dịch bệnh truyền nhiễm ở trường Tiểu học Dương Hà</t>
  </si>
  <si>
    <t>Chỉ đạo giáo viên dạy tốt kiểu bài tả cảnh nhằm phát triển năng lực cho học sinh lớp 5</t>
  </si>
  <si>
    <t>Ngô Thị Lý</t>
  </si>
  <si>
    <t>Một số kinh nghiệm trong công tác chỉ đạo tổ chức hoạt động trải nghiệm trong trường Tiểu học Ninh Hiệp</t>
  </si>
  <si>
    <t>Lê Lệ Hằng</t>
  </si>
  <si>
    <t>Hiệu trưởng với việc chỉ đạo xây dựng trường học xanh - sạch - đẹp và an toàn</t>
  </si>
  <si>
    <t>Trần Thị Minh Hiên</t>
  </si>
  <si>
    <t>Một số biện pháp đẩy mạnh ứng dụng CNTT trong công tác quản lý và giảng dạy gắn với mô hình trường học điện tử</t>
  </si>
  <si>
    <t>Hồ Thị Thu Hà</t>
  </si>
  <si>
    <t>Một số biện pháp chỉ đạo nhằm nâng cao chất lượng đội ngũ giáo viên Tiểu học chuẩn bị cho chương trình giáo dục phổ thông 2018</t>
  </si>
  <si>
    <t>Nguyễn Thị Thanh Minh</t>
  </si>
  <si>
    <t>Một số kinh nghiệm chỉ đạo giáo viên xây dựng tập thể lớp vững mạnh</t>
  </si>
  <si>
    <t>Lê Văn Quang</t>
  </si>
  <si>
    <t>Công tác quản lý của Hiệu trưởng đối với đoàn thể Công đoàn trong trường Tiểu học</t>
  </si>
  <si>
    <t>Lê Thị Kim Hằng</t>
  </si>
  <si>
    <t>Một số biện pháp chỉ đạo xây dựng môi trường giáo dục an toàn, lành mạnh, thân thiện, phòng chống bạo lực và xâm hại cho học sinh Tiểu học</t>
  </si>
  <si>
    <t>Lê Thị Hoàng Tú</t>
  </si>
  <si>
    <t>Một só giải pháp xây dựng "trường học thân thiện, học sinh tích cực " ở trường Tiểu học</t>
  </si>
  <si>
    <t>Nguyễn Thị Bảo Hòa</t>
  </si>
  <si>
    <t>Quản lý công tác chủ nhiệm tiếp cận với chương trình giáo dục phổ thông mới</t>
  </si>
  <si>
    <t>Cao Phương Linh</t>
  </si>
  <si>
    <t>Giải pháp để làm tốt công tác chủ nhiệm lớp ở bậc Tiểu học</t>
  </si>
  <si>
    <t>Đỗ Thị Hoàng Mai</t>
  </si>
  <si>
    <t>Những ý tưởng để xây dựng lớp học hạnh phúc</t>
  </si>
  <si>
    <t>Lã Thu Trang</t>
  </si>
  <si>
    <t>Một số biện pháp hình thành nề nếp cho học sinh lớp 1</t>
  </si>
  <si>
    <t>Nguyễn Thị Thúy Hồng</t>
  </si>
  <si>
    <t>Một số biện pháp xây dựng nề nếp học tập cho học sinh lớp 1</t>
  </si>
  <si>
    <t>Một số biện pháp rèn kĩ năng sống thông qua các hoạt động giáo dục cho học sinh lớp 2</t>
  </si>
  <si>
    <t>Chu Thị Hằng</t>
  </si>
  <si>
    <t>Một số biện pháp nhằm nâng cao hiệu quả công tác chủ nhiệm ở lớp 5</t>
  </si>
  <si>
    <t>Trần Thị Hà</t>
  </si>
  <si>
    <t>Một số biện pháp xây dựng lớp học hạnh phúc cho học sinh lớp 5</t>
  </si>
  <si>
    <t>Dương Thị Lan</t>
  </si>
  <si>
    <t>Một số kinh nghiệm trong công tác chủ nhiệm lớp</t>
  </si>
  <si>
    <t>Khúc Ngọc Hà</t>
  </si>
  <si>
    <t>Một số biện pháp nâng cao chất lượng giảng dạy chương trình " An toàn giao thông lớp 5"</t>
  </si>
  <si>
    <t>Đào Thị Ngân</t>
  </si>
  <si>
    <t>Một số biện pháp nâng cao chất lượng công tác chủ nhiệm lớp 2 ở trường Tiểu học</t>
  </si>
  <si>
    <t>Nguyễn Thu Hiền</t>
  </si>
  <si>
    <t>Đông Dư</t>
  </si>
  <si>
    <t>Một số biện pháp nâng cao chất lượng công tác chủ nhiệm lớp đối với giáo viên lớp 5</t>
  </si>
  <si>
    <t>Nguyễn Thị Diệu Linh</t>
  </si>
  <si>
    <t>Một số biện pháp nâng cao chất lượng công tác chủ nhiệm ở khối 3 tại trường Tiểu học</t>
  </si>
  <si>
    <t>Lê Thị Tuyết Mai</t>
  </si>
  <si>
    <t>Một số biện pháp xây dựng lớp học hạnh phúc cho học sinh lớp 2 trường Tiểu học Đa Tốn</t>
  </si>
  <si>
    <t>Một số biện pháp phát triển đội ngũ giáo viên đáp ứng yêu cầu thay sách giáo khoa thực hiện chương trình GDPT 2018</t>
  </si>
  <si>
    <t>Nguyễn Thị Thu Đông</t>
  </si>
  <si>
    <t>Một số biện pháp quản lý công tác bồi dưỡng chuyên môn cho giáo viên ở trường Tiểu học</t>
  </si>
  <si>
    <t>Nguyễn Ngọc Lan</t>
  </si>
  <si>
    <t>Một số biện pháp chỉ đạo công tác giáo dục truyền thống yêu nước thông qua hoạt động trải nghiệm tham quan ở trường Tiểu học</t>
  </si>
  <si>
    <t>Đặng Thị Tuyết</t>
  </si>
  <si>
    <t>Một vài biện pháp chỉ đạo, bồi dưỡng xây dựng trường học an toàn, phòng chống tai nạn thương tích ở trường Tiểu học</t>
  </si>
  <si>
    <t>Nguyễn Thị Kiều Thủy</t>
  </si>
  <si>
    <t>Chỉ đạo giáo viên khối 4 dạy Tập làm văn theo định hướng phát triển năng lực học sinh</t>
  </si>
  <si>
    <t>Trần Thị Thu Huyền</t>
  </si>
  <si>
    <t>Một số biện pháp chỉ đạo nhằm nâng cao hiệu quả công tác bảo vệ môi trường ở trường Tiểu học Cổ Bi - Gia Lâm - Hà Nội</t>
  </si>
  <si>
    <t>Lê Nguyên Đạo</t>
  </si>
  <si>
    <t>Một số biện pháp chỉ đạo ứng dụng công nghệ thông tin trong trường Tiểu học</t>
  </si>
  <si>
    <t>Trần Thị Thu Thủy</t>
  </si>
  <si>
    <t>Một số biện pháp chỉ đạo giáo viên đổi mới phương pháp dạy học phát triển năng lực cho học sinh trong trường Tiểu học</t>
  </si>
  <si>
    <t>Nguyễn Trung Dũng</t>
  </si>
  <si>
    <t>Tổng</t>
  </si>
  <si>
    <t>Một số BP tham mưu, phối hợp xây dựng thực đơn nhằm nâng cao chất lượng nuôi dưỡng cho trẻ trong trường MN</t>
  </si>
  <si>
    <t>Một số biện pháp đảm bảo VSATTP nâng cao chất lượng bữa ăn cho trẻ trong trường MN</t>
  </si>
  <si>
    <r>
      <t xml:space="preserve">Một số biện pháp </t>
    </r>
    <r>
      <rPr>
        <sz val="12"/>
        <color indexed="8"/>
        <rFont val="Times New Roman"/>
        <family val="1"/>
      </rPr>
      <t>giúp trẻ 3- 4 tuổi làm quen với môi trường xung quanh thông qua các trò chơi dân gian</t>
    </r>
  </si>
  <si>
    <t>Giáo dục mẫu giáo</t>
  </si>
  <si>
    <t>Giáo dục nhà trẻ</t>
  </si>
  <si>
    <t xml:space="preserve">Chăm sóc nuôi dưỡng </t>
  </si>
  <si>
    <t>Chăm sóc nuôi dưỡng</t>
  </si>
  <si>
    <t>Giáo dục mầm non</t>
  </si>
  <si>
    <t>Giáo dục
nhà trẻ</t>
  </si>
  <si>
    <t>Một số biện pháp giúp trẻ 3-4 tuổi hứng thú với môn khám phá khoa học</t>
  </si>
  <si>
    <t>Một số biện pháp chỉ đạo bồi dưỡng sự tự tin cho học sinh Tiểu học</t>
  </si>
  <si>
    <t>Nguyễn Văn Trương</t>
  </si>
  <si>
    <t>Một số biện pháp chỉ đạo nâng cao hiệu quả giảng dạy môn Lịch sử theo định hướng phát triển năng lực cho học sinh Tiểu học</t>
  </si>
  <si>
    <t>Một số biện pháp chỉ đạo xây dựng " Trường học hạnh phúc"</t>
  </si>
  <si>
    <t>Phùng Hải Yến</t>
  </si>
  <si>
    <t>Thiết kế một số trò chơi học vần cho học sinh lớp 1</t>
  </si>
  <si>
    <t>Một số biện pháp sử dụng màu sắc trong hoạt động tạo hình nhằm phát triển tính sáng tạo cho trẻ 4-5 tuổi</t>
  </si>
  <si>
    <t>Một số biện pháp đảm bảo các chất dinh dưỡng cho trẻ trong trường mầm non</t>
  </si>
  <si>
    <t>Một số biện pháp nâng cao chất lượng nuôi dưỡng, đảm bảo VSATTP trong trường mầm non</t>
  </si>
  <si>
    <t>Một số biện pháp đảm bảo VSATTP, phòng tránh ngộ độc cho trẻ trong trường mầm non</t>
  </si>
  <si>
    <t>Một số kinh nghiệm xây dựng nề nếp kỷ cương đạt hiệu quả trong trường mầm non</t>
  </si>
  <si>
    <t>Một số biện pháp chỉ đạo nâng cao chất lượng chăm sóc sức khỏe, phòng chống dịch bệnh cho trẻ trong trường mầm non.</t>
  </si>
  <si>
    <t>Một số biện pháp sử dụng phần mềm dinh dưỡng Gokids đạt hiệu quả cao trong trường mầm non</t>
  </si>
  <si>
    <t>Một số biện pháp nâng cao hiệu quả hoạt động âm  nhạc cho trẻ mẫu giáo 5 - 6 tuổi</t>
  </si>
  <si>
    <t>Một số biện pháp tổ chức hoạt động tạo hình cho trẻ 4-5 tuổi và đổi mới hình thức tổ chức đạt kết quả cao</t>
  </si>
  <si>
    <t>Một số biện pháp thực hiện và quản lý tốt bộ hồ sơ tổ chức ăn bán trú trong trường mầm non.</t>
  </si>
  <si>
    <t>Một số hình thức giáo dục và ứng phó biến đổi khí hậu, phòng chống thiên tai cho trẻ mẫu giáo 5 - 6 tuổi.</t>
  </si>
  <si>
    <t>Một số biện pháp giúp trẻ 4-5 tuổi hứng thú khi làm quen với tác phẩm văn học</t>
  </si>
  <si>
    <t>Một số biện pháp nâng cao chất lượng  sinh hoạt tổ chuyên môn trong trường mầm non</t>
  </si>
  <si>
    <t>Một số biện nâng cao chất lượng đổi mới tổ chức hoạt động tạo hình cho trẻ mẫu giáo lớn 5 - 6 tuổi</t>
  </si>
  <si>
    <t>Một số biện pháp nhằm nâng cao chất lượng cho trẻ mẫu giáo lớn làm quen chữ cái.</t>
  </si>
  <si>
    <t>Một số biện pháp phát triển ngôn ngữ cho trẻ 24-36 tháng</t>
  </si>
  <si>
    <t>Một số biện pháp giúp treẻ 34-36 tháng cảm thụ tốt âm nạc</t>
  </si>
  <si>
    <t>Một số biện pháp lựa chọn xây dựng thực đơn cho trẻ trong trường mầm non</t>
  </si>
  <si>
    <t>Học tập tấm gương đạo đức Hồ Chí Minh trong công tác chỉ đạo thực hiện Quy chế dân chủ tại trường mầm non</t>
  </si>
  <si>
    <t>Một số biện pháp chỉ đạo giáo viên giáo dục văn hóa ứng xử cho trẻ trong trường mầm non</t>
  </si>
  <si>
    <t>Một số biện pháp bồi dưỡng chuyên môn nghiệp vụ cho giáo viên mới trong trường mầm non</t>
  </si>
  <si>
    <t>Một số biện pháp nâng cao chất lượng dạy vận động theo nhạc cho trẻ mẫu giáo 5-6 tuổi trong trường mầm non</t>
  </si>
  <si>
    <t>Một số biện pháp nâng cao chất lượng tạo hình cho trẻ 4-5 tuổi</t>
  </si>
  <si>
    <t>Một số biện pháp đảm bảo vệ sinh an toàn thực phẩm và cách chế biến món ăn ngon tại trường mầm non</t>
  </si>
  <si>
    <t>Ứng dụng phương pháp Montessori vào phát triển vận động tinh cho trẻ 3-4 tuổi</t>
  </si>
  <si>
    <t>Một số biện pháp phát huy hiệu quả hoạt động góc cho trẻ mẫu giáo 5-6 tuổi trong trường mầm non</t>
  </si>
  <si>
    <t>Một số biện pháp phòng bệnh nâng cao chất lượng chăm sóc sức khỏe cho trẻ mẫu giáo 5-6 tuổi</t>
  </si>
  <si>
    <t xml:space="preserve">Một số trò chơi học tập củng cố kiến thức về biển đảo cho trẻ 4-5 tuổi </t>
  </si>
  <si>
    <t>Một số biện pháp giáo dục đức tính tiết kiệm cho trẻ mẫu giáo 4-5 tuổi ở trường mầm non</t>
  </si>
  <si>
    <t>Một số biện pháp giúp trẻ 24-36 tháng phát triển cảm xúc thẩm mỹ qua hoạt động tạo hình</t>
  </si>
  <si>
    <t>Một số biện pháp bảo vệ và nâng cao sức khỏe trong trường mầm non</t>
  </si>
  <si>
    <t>Các biện pháp nhằm nâng cao hiệu quả công tác văn thư, lưu trữ trong trường mầm non</t>
  </si>
  <si>
    <t>Một số kinh nghiệm chế biến món ăn ngon cho trẻ trong trường mầm non</t>
  </si>
  <si>
    <t>Một số hình thức trải nghiệm cho trẻ 5-6 tuổi phát huy tích cực chủ động khi tham gia hoạt động ngoài trời</t>
  </si>
  <si>
    <t>Một số biện pháp nâng cao chất lượng công tác quản lý tài chính trong trường mầm non</t>
  </si>
  <si>
    <t>Tuyên truyền và vận động phụ huynh học sinh nhằm nâng cao chất lượng chăm sóc giáo dục trẻ mẫu giáo 4-5 tuổi</t>
  </si>
  <si>
    <t>Thực trạng - giải pháp xây dựng trường học hạnh phúc trong giai đoạn hiện nay</t>
  </si>
  <si>
    <t>Một số biện pháp chỉ đạo phòng chống dịch bệnh trong trường mầm non</t>
  </si>
  <si>
    <t>Một số biện pháp dạy trẻ 5-6 tuổi kỹ năng tự phục vụ, kỹ năng an toàn trong trường mầm non</t>
  </si>
  <si>
    <t>Phát triển thể chất, nâng cao sức đề kháng cho trẻ trong giai đoạn dịch bệnh hiện nay qua giáo dục tích hợp</t>
  </si>
  <si>
    <t xml:space="preserve">Thực trạng , giải pháp phòng chống tai nạn thương tích cho trẻ trong trường mầm non </t>
  </si>
  <si>
    <t xml:space="preserve">Phát triển ngôn ngữ cho trẻ 3-4 tuổi thông qua hoạt động kể chuyện sáng tạo </t>
  </si>
  <si>
    <t>Một số kinh nghiệm giúp trẻ mẫu giáo 4-5 tuổi học tốt môn tạo hình</t>
  </si>
  <si>
    <t xml:space="preserve">Một số biện pháp đảm bảo VSATTP, nâng cao kỹ thuật chế biến, cải thiện chất lượng bữa ăn cho trẻ </t>
  </si>
  <si>
    <t xml:space="preserve">Một số biện pháp nâng cao kỹ thuật chế biến món ăn trong trường mầm non </t>
  </si>
  <si>
    <t>Mốt số biện pháp sử dụng phần mềm Gokids nhằm đảm bảo tỉ lệ các chất trong bữa ăn cho trẻ trong trường mầm non</t>
  </si>
  <si>
    <t>Một số biện pháp chỉ đạo giáo dục ý thức bảo vệ môi trường giảm thiểu rác thải nhựa trong trường mầm non</t>
  </si>
  <si>
    <t>Một số BP chỉ đạo giáo viên thực hiện giáo dục bảo vệ môi trường cho trẻ tại trường MN</t>
  </si>
  <si>
    <t>Một số kinh nghiệm tổ chức HĐ tạo hình cho trẻ 4-5 tuổi theo hướng đổ mới hình thức đạt hiệu quả cao</t>
  </si>
  <si>
    <t>Một số BP phát triển thẩm mỹ cho trẻ 3-4 tuổi thông qua HĐ tạo hình</t>
  </si>
  <si>
    <t>Một số BP tổ chức giờ ngủ cho trẻ 24-36 tháng ở trường MN</t>
  </si>
  <si>
    <t>Một số BP giáo dục trẻ MN 5-6 tuổi giữ gìn vệ sinh và nâng cao ý thức bảo vệ môi trường</t>
  </si>
  <si>
    <t>Một số BP giúp trẻ 5-6 tuổi tích cực tham gia hoạt động tạo hình</t>
  </si>
  <si>
    <t>Phát triển thẩm mỹ theo PP giáo dục lấy trẻ làm trung tâm cho trẻ 3-4 tuổi thông qua HĐ tạo hình</t>
  </si>
  <si>
    <t>Một số hình thức giáo dục sáng tạo làm đồ dùng đồ chơi từ vật liệu phế thải cho trẻ MN</t>
  </si>
  <si>
    <t>Một số BP rèn luyện nề nếp, thói quen cho trẻ nhà trẻ 24-36 tháng</t>
  </si>
  <si>
    <t>Một số BP đảm bảo VSATTP để phòng chống dịch bệnh cho trẻ trong trường MN</t>
  </si>
  <si>
    <t>Phạm Thị Minh Thủy</t>
  </si>
  <si>
    <t>Nguyễn Thị Sửu</t>
  </si>
  <si>
    <t>Nguyễn Thị Phương Anh</t>
  </si>
  <si>
    <t>Phùng Thị Thúy</t>
  </si>
  <si>
    <t>Nguyễn Thị Lam</t>
  </si>
  <si>
    <t>Lê Thị Minh Trang</t>
  </si>
  <si>
    <t>Hoàng Ngọc Anh</t>
  </si>
  <si>
    <t>Đặng Thị Hoa</t>
  </si>
  <si>
    <t>Phạm Thị Hiền</t>
  </si>
  <si>
    <t>Khúc Thị Ngọc Thoa</t>
  </si>
  <si>
    <t>Lê Thị Thu Hương</t>
  </si>
  <si>
    <t>Nguyễn Thị Vui</t>
  </si>
  <si>
    <t>Đào  Thị Thanh Tâm</t>
  </si>
  <si>
    <t>Đào Phương Lan</t>
  </si>
  <si>
    <t>Chử Thị Hiệp</t>
  </si>
  <si>
    <t>Nguyễn Thu Hường</t>
  </si>
  <si>
    <t>Đặng Thị Chúc</t>
  </si>
  <si>
    <t>Trần Thị Kim Đức</t>
  </si>
  <si>
    <t>Đặng Thanh Thủy</t>
  </si>
  <si>
    <t>Nguyễn Ngọc Hà</t>
  </si>
  <si>
    <t>Dương Thị Minh</t>
  </si>
  <si>
    <t>Vũ Thị Thu Thúy</t>
  </si>
  <si>
    <t>Nguyễn Thị Kim Nga</t>
  </si>
  <si>
    <t>Tạ Thị Đức</t>
  </si>
  <si>
    <t>Hồ Thị Tâm</t>
  </si>
  <si>
    <t>Đỗ Thị Thu Hường</t>
  </si>
  <si>
    <t>Tạ Thị Minh</t>
  </si>
  <si>
    <t>Hồ Thị Hoa</t>
  </si>
  <si>
    <t>Hà Thị Hiền</t>
  </si>
  <si>
    <t>Đỗ Thị Hương</t>
  </si>
  <si>
    <t>Nguyễn Thị Huyền</t>
  </si>
  <si>
    <t>Đỗ Thị Thu Thủy</t>
  </si>
  <si>
    <t>Nguyễn Thị Thoa</t>
  </si>
  <si>
    <t>Đinh Thúy Phương</t>
  </si>
  <si>
    <t>Đinh Thị Tố Doan</t>
  </si>
  <si>
    <t>Nguyễn Thị Thùy Liên</t>
  </si>
  <si>
    <t>Nguyễn Thị Huê</t>
  </si>
  <si>
    <t>Đào Thị Huệ</t>
  </si>
  <si>
    <t>Nguyễn Thị Hải</t>
  </si>
  <si>
    <t>Đào Thị Kim Đoan</t>
  </si>
  <si>
    <t>Nguyễn Hồng Nhung</t>
  </si>
  <si>
    <t>Đỗ Thị Thơm</t>
  </si>
  <si>
    <t>Phạm Thị Vui</t>
  </si>
  <si>
    <t>Đinh Hải Yến</t>
  </si>
  <si>
    <t>Chu Thị Hồng Thương</t>
  </si>
  <si>
    <t>Đỗ Thị Biên</t>
  </si>
  <si>
    <t>Nguyễn Thị Nhạn</t>
  </si>
  <si>
    <t>Trần Thị Phước</t>
  </si>
  <si>
    <t>Nguyễn Hồng Hạnh</t>
  </si>
  <si>
    <t>Tạ Thị Ngọc</t>
  </si>
  <si>
    <t>Lê Thị Thu Hoài</t>
  </si>
  <si>
    <t>Vũ Thị Nha</t>
  </si>
  <si>
    <t>Nguyễn Thị Tố Uyên</t>
  </si>
  <si>
    <t>Bùi Thị Liệu</t>
  </si>
  <si>
    <t>Nguyễn Thị Bích Nguyệt</t>
  </si>
  <si>
    <t>Nguyễn Thị Giang</t>
  </si>
  <si>
    <t>Lê Thị Loan</t>
  </si>
  <si>
    <t>Nguyễn Thị Đoàn</t>
  </si>
  <si>
    <t>Vũ Thị Lợi</t>
  </si>
  <si>
    <t>Nguyễn Thị Nhi</t>
  </si>
  <si>
    <t>Nguyễn Thị Xuân</t>
  </si>
  <si>
    <t>Nguyễn Thị Hồng Hạnh</t>
  </si>
  <si>
    <t>Trần Thị Tuyết</t>
  </si>
  <si>
    <t>Nguyễn Thị Ngọc</t>
  </si>
  <si>
    <t>Phạm Kim Anh</t>
  </si>
  <si>
    <t xml:space="preserve">Nguyễn Thị Sâm </t>
  </si>
  <si>
    <t>Nguyễn Thị Huyền Trang</t>
  </si>
  <si>
    <t>Nguyễn Thị Mạn</t>
  </si>
  <si>
    <t>Nguyễn Thị Nhàn</t>
  </si>
  <si>
    <t>Nguyễn Thị Miền</t>
  </si>
  <si>
    <t>Trần Thị Diên</t>
  </si>
  <si>
    <t>Trịnh Thị Tính</t>
  </si>
  <si>
    <t>Dương Thị Lĩnh</t>
  </si>
  <si>
    <t>Lê Thị Thùy Dương</t>
  </si>
  <si>
    <t>Đỗ Thị Thúy</t>
  </si>
  <si>
    <t>Hoàng Thị Hoa</t>
  </si>
  <si>
    <t>Lê Kim Anh</t>
  </si>
  <si>
    <t>Nguyễn Thị ThủyA</t>
  </si>
  <si>
    <t>Hoa Phượng</t>
  </si>
  <si>
    <t>Hoa Hồng</t>
  </si>
  <si>
    <t xml:space="preserve"> TT Trâu Quỳ</t>
  </si>
  <si>
    <t>Ánh Sao</t>
  </si>
  <si>
    <t>Hoa Sữa</t>
  </si>
  <si>
    <t>Quang Trung</t>
  </si>
  <si>
    <t xml:space="preserve"> Cổ Bi</t>
  </si>
  <si>
    <t xml:space="preserve">Dương Quang
</t>
  </si>
  <si>
    <t>Bình Minh</t>
  </si>
  <si>
    <t xml:space="preserve"> Bình Minh</t>
  </si>
  <si>
    <t>Tổ nuôi</t>
  </si>
  <si>
    <t>Một số biện pháp chỉ đạo chuyên đề "tiếp cận học qua chơi và đổi mới hình thức tổ chức hoạt động giáo dục lĩnh vực phát triển thẩm mỹ".</t>
  </si>
  <si>
    <t>Một số biện pháp nâng cao chất lượng hoạt động tạo hình cho trẻ 4-5 tuổi ở trường mầm non.</t>
  </si>
  <si>
    <t>Một số biện pháp hình thành thói quen bảo vệ sức khỏe và hành vi văn minh cho trẻ 5 -6 tuổi.</t>
  </si>
  <si>
    <t>Một số biện pháp phát triển ngôn ngữ cho trẻ 4-5 tuổi.</t>
  </si>
  <si>
    <t>Một số biện pháp phòng chống dịch bệnh cho trẻ 4-5 tuổi trong ở mầm non</t>
  </si>
  <si>
    <t>Một số biện pháp gây hứng thú và rèn kỹ năng hoạt động tạo hình cho trẻ mẫu giáo lớn trong trường mầm non.</t>
  </si>
  <si>
    <t>Một số biện pháp phát triển ngôn ngữ cho trẻ 24-36 tháng ở trường mầm non.</t>
  </si>
  <si>
    <t>Một số biện pháp nâng cao chất lượng bữa ăn và đảm bảo vệ sinh an toàn thực phẩm cho trẻ mầm non.</t>
  </si>
  <si>
    <t>Một số biện pháp đảm bảo dinh dưỡng và vệ sinh an toàn thực phẩm trong trường mầm non.</t>
  </si>
  <si>
    <t>Một số biện pháp giúp trẻ mẫu giáo lớn phát triển tư duy và sáng tạo trong hoạt động tạo hình.</t>
  </si>
  <si>
    <t>Một số biện pháp nâng cao chất lượng đổi mới hình thứ tổ chức giáo dục nhằm xây dựng Trường học hạnh phúc</t>
  </si>
  <si>
    <t>Một số biện pháp làm tốt công tác văn thư, văn phòng trong trường học</t>
  </si>
  <si>
    <t>Một số biện pháp giáo dục trẻ mẫu giáo lớn 5-6 tuổi tích cực bảo vệ môi trường ở trường mầm non nông thôn ngoại thành Hà Nội</t>
  </si>
  <si>
    <t>Mọt số biện pháp nhằm nâng cao hiệu quả sinh hoạt tổ nhóm chuyên môn khối mẫu giáo nhỡ.</t>
  </si>
  <si>
    <t>Một số biện pháp nâng cao chất lượng cho trẻ mẫu giáo 5-6 tuổi làm quen với tạo hình thông các hoạt động tại trường mầm non.</t>
  </si>
  <si>
    <t>Một số biện pháp giáo dục kỹ năng sống thông qua hoạt động góc cho trẻ 3-4 tuổi ở trường mầm non.</t>
  </si>
  <si>
    <t>Một số biện pháp sáng tạo đồ dùng đồ chơi ứng dụng phương pháp Montessori nhằm phát huy tính tích cực của trẻ.</t>
  </si>
  <si>
    <t>Một số biện pháp dạy trẻ kỹ năng phòng tránh tai nạn thương tích cho trẻ nhà trẻ  24-36 tháng trong trường mầm non.</t>
  </si>
  <si>
    <t>Một số biện pháp chế biến món ăn cho trẻ ở trường mầm non</t>
  </si>
  <si>
    <t>Một số biện pháp xây dựng thực đơn kết hợp nhiều loại thực phẩm để có món ăn ngon cho trẻ ở trường mầm non.</t>
  </si>
  <si>
    <t>Một số biện pháp nâng cao chất lượng giáo dục lấy trẻ làm trung tâm lớp 5-6 tuổi trong trường mầm non</t>
  </si>
  <si>
    <t>Một số biện pháp giúp trẻ 5-6 tuổi tích cực tham gia hoạt động âm nhạc</t>
  </si>
  <si>
    <t>Một số biện pháp thực hành kĩ năng sống cho trẻ 5-6 tuổi</t>
  </si>
  <si>
    <t>Một số biện pháp giúp trẻ 4-5 tuổi học tốt môn tạo hình</t>
  </si>
  <si>
    <t>Một số biện pháp tạo môi trường sư phạm theo phương pháp giáo dục lấy trẻ làm trung tâm trong trường mầm non giúp trẻ phát triển toàn diện</t>
  </si>
  <si>
    <t>Một số biện pháp nâng cao chất lượng chuyên đề phát triển thẩm mỹ thông qua hoạt động tạo hình cho trẻ mẫu giáo nhỡ 4-5 tuổi</t>
  </si>
  <si>
    <t>Một số biện pháp nâng cao chất lượng giáo dục âm nhạc cho trẻ 4-5 tuổi</t>
  </si>
  <si>
    <t>Một số biện pháp nâng cao chất lượng vận động theo nhạc cho trẻ mẫu giáo 3-4 tuỏi</t>
  </si>
  <si>
    <t>Một số biện pháp gây hứng thú cho trẻ 3-4 tuổi trong giờ hoạt động khám phá</t>
  </si>
  <si>
    <t>Một số kinh nghiệm nâng cao chất lượng phát triển vận động cho trẻ nhà trẻ 24-36 tháng</t>
  </si>
  <si>
    <t xml:space="preserve">Một số biện pháp nâng cao kĩ năng tạo hình cho trẻ nhà trẻ 24-36 tháng </t>
  </si>
  <si>
    <t>Một số biện pháp giúp trẻ 24-36 tháng tuổi thích nghi với môi trường ở trường mầm non</t>
  </si>
  <si>
    <t>Một số biện pháp nâng cao chất lượng chăm sóc nuôi dưỡng ở trường mầm non</t>
  </si>
  <si>
    <t>Một số biện pháp nâng cao chất lượng bữa ăn đảm bảo vệ sinh an toàn thực phẩm trong trường mầm non</t>
  </si>
  <si>
    <t>Một số biện pháp trong xây dựng trường mầm non đạt chuẩn Quốc qia mức độ I</t>
  </si>
  <si>
    <t>Một số biện pháp nhằm nâng cao chất lượng hoạt động tạo hình cho trẻ mẫu giáo 4-5 ở trường mầm non</t>
  </si>
  <si>
    <t>Một số biện pháp giúp trẻ 4-5 tuổi tích cực, hứng thú trong hoạt động khám phá thông qua thí nghiệm khoa học</t>
  </si>
  <si>
    <t>Một số biện pháp nâng cao hiệu quả ứng dụng hoạt động âm nhạc cho trẻ 5-6 tuổi tại trường mầm non Bát Tràng</t>
  </si>
  <si>
    <t>Một số biện pháp giúp trẻ 5-6 tuổi cảm thụ âm nhạc một cách hứng thú, tích cực và tự tin</t>
  </si>
  <si>
    <t>Một số biện pháp giúp giáo viên nâng cao kiến thức phòng chống tai nạn thương tích cho trẻ trong trường mầm non</t>
  </si>
  <si>
    <t>Một số biện pháp nhằm phát huy tính tích cực cho trẻ tham gia hoạt động góc ở trường mầm non</t>
  </si>
  <si>
    <t>Một số biện pháp nhằm nâng cao chất lượng bữa ăn đủ dinh dưỡng cho trẻ tại trường mầm non</t>
  </si>
  <si>
    <t>Một số biện pháp nhằm nâng cao chất lượng vệ sinh an toàn thực phẩm và chất lượng bữa ăn cho trẻ tại trường mầm non Bát Tràng</t>
  </si>
  <si>
    <t>Một số biện pháp giúp trẻ 5 - 6 tuổi hứng thú với các giờ tạo hình</t>
  </si>
  <si>
    <t>Bùi Thị Thùy Dung</t>
  </si>
  <si>
    <t>Phát huy tính tích cực của học sinh trong tiết dạyVật lý 6</t>
  </si>
  <si>
    <t>Thạch Thị Thu Hiền</t>
  </si>
  <si>
    <t>Đặng Thị Tuyết Mai</t>
  </si>
  <si>
    <t>Một số kinh nghiệm trong việc thực hiện công tác ISO trường học</t>
  </si>
  <si>
    <t>Một số biện pháp nâng cao chất lượng bữa ăn cho trẻ trong trường mầm non</t>
  </si>
  <si>
    <t>Một số biện pháp ứng dụng phương pháp Montessori vào hoạt động góc cho trẻ 4-5 tuổi</t>
  </si>
  <si>
    <t>Rèn kỹ năng ứng xử mạnh dạn tự tin cho trẻ 3-4 tuổi trong trường mầm non</t>
  </si>
  <si>
    <t>Một số kinh nghiệm trong việc giáo dục tính tự tin cho trẻ 5-6 tuổi</t>
  </si>
  <si>
    <t>Một số biện pháp xây dựng trường MN Đặng Xá đạt chuẩn Quốc gia mức độ II</t>
  </si>
  <si>
    <t>Xây dựng trường học an toàn, phòng chống tai nạn thương tích trong trường mầm non</t>
  </si>
  <si>
    <t>Một số biện pháp xây dựng trường MN Đặng Xá thành trường học hạnh phúc</t>
  </si>
  <si>
    <t>Một số biện pháp lồng ghép phương pháp steam vào các hoạt động cho trẻ 5-6 tuổi ở trường MN Đặng Xá</t>
  </si>
  <si>
    <t>Một số biện pháp vệ sinh ATTP và cách xử lý ngộ độc thực phẩm trong trường mầm non</t>
  </si>
  <si>
    <t>Một số biện pháp thực hiện tốt công tác thi đua khen thưởng nhằm nâng cao chất lượng giáo dục tại trường mầm non</t>
  </si>
  <si>
    <t>Một số biện pháp chỉ đạo nhằm nâng cao chất lượng hoạt động tạo hình cho trẻ lứa tuổi mẫu giáo tại trường mầm non</t>
  </si>
  <si>
    <t>Kinh nghiệm chỉ đạo công tác vệ sinh môi trường, phòng chống dịch bệnh trong trường mầm non</t>
  </si>
  <si>
    <t>Một số kinh nghiệm về thực hiện công tác thu chi và quản lý thu chi trong trường mầm non</t>
  </si>
  <si>
    <t>Một số biện pháp giúp trẻ 5-6 tuổi cảm thụ âm nhạc</t>
  </si>
  <si>
    <t>Một số kinh nghiệm lồng ghép phương pháp Steam trong các hoạt động cho trẻ 4-5 tuổi ở trường mầm non</t>
  </si>
  <si>
    <t>Một số biện pháp giúp trẻ mẫu giáo 5-6 tuổi hứng thú hơn trong giờ hoạt động ngoài trời</t>
  </si>
  <si>
    <t>Một số kinh nghiệm giáo dục trẻ tự kỷ học hòa nhập tại lớp trong trường mầm non</t>
  </si>
  <si>
    <t>Môt số biện pháp giáo dục, rèn luyện kỹ năng tự bảo vệ bản thân và tính tự lập, tự tin cho trẻ 5-6 tuổi ở trường mầm non</t>
  </si>
  <si>
    <t>Một số biện pháp giáo dục ý thức bảo vệ môi trường cho trẻ mẫu giáo 4-5 tuổi</t>
  </si>
  <si>
    <t>Môt số biện pháp nâng cao chất lượng giáo dục âm nhạc cho trẻ 3-4 tuổi</t>
  </si>
  <si>
    <t>Một số biện pháp dạy trẻ 5-6 tuổi những kỹ năng sống cơ bản tại trường mầm non</t>
  </si>
  <si>
    <t>Một số biện pháp phát triển thẩm mỹ cho trẻ 3-4 tuổi thông qua hoạt động tạo hình</t>
  </si>
  <si>
    <t>Một số biện pháp phòng tránh tai nạn thương tích cho trẻ nhà trẻ 24-36 tháng tại trường mầm non</t>
  </si>
  <si>
    <t>Một số biện pháp nâng cao chất lượng tổ chức hoạt động nhận biết phân biệt cho trẻ 24-36 tháng</t>
  </si>
  <si>
    <t>Một số biện pháp đảm bảo vệ sinh an toàn thực phẩm trong công tác bán trú tại trường mầm non</t>
  </si>
  <si>
    <t>Xây dựng tập thể đoàn kết tiến tới trường học hạnh phúc nhằm nâng cao hiệu quả công tác chăm sóc giáo dục</t>
  </si>
  <si>
    <t>Một số biện pháp chỉ đạo giáo viên nâng cao chất lượng tổ chức hoạt động ngoài trời cho trẻ mẫu giáo</t>
  </si>
  <si>
    <t>Đỗ Thị Thùy Thanh</t>
  </si>
  <si>
    <t>Một số biện pháp dạy học Luyện từ và câu lớp 3 theo hướng tích cực hóa hoạt động của học sinh</t>
  </si>
  <si>
    <t>Đàm Thị Phương Thảo</t>
  </si>
  <si>
    <t>Một số giải pháp nhằm nâng cao chất lượng chữ viết thông qua vở tập viết</t>
  </si>
  <si>
    <t>Trịnh Thị Lệ Hằng</t>
  </si>
  <si>
    <t>Tổ trưởng</t>
  </si>
  <si>
    <t>Một số biện pháp giúp học sinh lớp 1 nắm vững phần âm và vần Tiếng Việt để học sinh nhanh biết đọc, viết</t>
  </si>
  <si>
    <t>Lê Thị Thùy Linh</t>
  </si>
  <si>
    <t>Một số biện pháp rèn kĩ năng đọc cho học sinh lớp 1</t>
  </si>
  <si>
    <t>Kiều Thị Thu Huyền</t>
  </si>
  <si>
    <t>Nguyễn Thị Xuyên</t>
  </si>
  <si>
    <t>Đổi mới phương pháp dạy tập viết cho học sinh lớp 1</t>
  </si>
  <si>
    <t>Đinh Thị Ánh Sao</t>
  </si>
  <si>
    <t>Tổ trưởng tổ 5</t>
  </si>
  <si>
    <t>Một số biện pháp nâng cao kĩ năng đọc, phát huy năng lực cho học sinh lớp 5 trong giờ tập đọc</t>
  </si>
  <si>
    <t>Bùi Thị Kim Nhung</t>
  </si>
  <si>
    <t>Một số biện pháp giúp học sinh lớp 4 rèn kĩ năng viết văn miêu tả - kiểu bài: Tả đồ vật</t>
  </si>
  <si>
    <t>Nguyễn Thị Nhâm</t>
  </si>
  <si>
    <t>Rèn kĩ năng viết đoạn văn miêu tả cho học sinh lớp 4</t>
  </si>
  <si>
    <t>Phạm Thúy Anh</t>
  </si>
  <si>
    <t>Một số biện pháp dạy học vần theo định hướng phát triển năng lực học sinh tiếp cận phương pháp dạy học mới</t>
  </si>
  <si>
    <t>Cù Thị Khánh Phượng</t>
  </si>
  <si>
    <t>Một số biện pháp rèn kĩ năng viết đoạn văn cho học sinh lớp 2</t>
  </si>
  <si>
    <t>Đinh Xuân Thanh</t>
  </si>
  <si>
    <t>Một số biện pháp luyện viết đoạn văn cho học sinh lớp 2</t>
  </si>
  <si>
    <t>Vũ Thu Phương</t>
  </si>
  <si>
    <t>Một số biện pháp rèn kĩ năng kể chuyện cho học sinh lớp 2</t>
  </si>
  <si>
    <t>Nguyễn Diệu Thúy</t>
  </si>
  <si>
    <t>Một số biện pháp rèn kỹ năng viết đoạn văn ngắn cho học sinh lớp 2 trong phân môn Tập làm văn</t>
  </si>
  <si>
    <t>Ngô Thị Hường</t>
  </si>
  <si>
    <t>Một số biện pháp quản lý nâng cao hiệu quả công tác kiểm tra nội bộ ở trường Tiểu học</t>
  </si>
  <si>
    <t>Lê Bích Mai</t>
  </si>
  <si>
    <t>Bồi dưỡng năng lực, phẩm chất cho học sinh Tiểu học qua việc phối hợp với gia đình giáo dục học sinh tham gia những công việc vừa sức</t>
  </si>
  <si>
    <t>Nguyễn Thị Sao Mai</t>
  </si>
  <si>
    <t>Phát huy năng lực học sinh trong môn Toán lớp 2 thông qua phương pháp bàn tay nặn bột</t>
  </si>
  <si>
    <t>Nguyễn Thị Anh</t>
  </si>
  <si>
    <t>Một số biện pháp phát triển năng lực tư duy toán học thông qua dạng toán tổng - hiệu cho học sinh lớp 4</t>
  </si>
  <si>
    <t>Nguyễn Tuyết Nhung</t>
  </si>
  <si>
    <t>Một số giải pháp nhằm nâng cao hiệu quả thảo luận nhóm trong dạy học môn toán lớp 3</t>
  </si>
  <si>
    <t>Mở rộng bài toán có kiên quan đến " Dấu hiệu chia hết"</t>
  </si>
  <si>
    <t>Trần Thị Hải Yến</t>
  </si>
  <si>
    <t>Phát triển năng lực học sinh trong dạy - học môn Toán lớp Một qua hoạt động trò chơi</t>
  </si>
  <si>
    <t>Nguyễn Thị Thêu</t>
  </si>
  <si>
    <t>Một số biện pháp nâng cao chất lượng giải Toán lớp 3</t>
  </si>
  <si>
    <t>Nguyễn Thị Hồng Nhung</t>
  </si>
  <si>
    <t>Rèn kỹ năng giải Toán cho học sinh lớp 4 bằng phương pháp sơ đồ đoạn thẳng</t>
  </si>
  <si>
    <t>Gây hứng thú học Toán cho học sinh lớp 1 thông qua các trò chơi Toán học</t>
  </si>
  <si>
    <t>Nguyễn Thị Thanh Nga</t>
  </si>
  <si>
    <t>Một số biện pháp hướng dẫn học sinh lớp 4 giải toán có lời văn</t>
  </si>
  <si>
    <t>Nguyễn Thị Thu Nga</t>
  </si>
  <si>
    <t>Một số kinh nghiệm dạy học toán nhằm phát triển năng lực cho học sinh lớp 5</t>
  </si>
  <si>
    <t>Lê Minh Thơm</t>
  </si>
  <si>
    <t>Một số kinh nghiệm nhằm phát huy năng lực học toán cho học sinh lớp 1</t>
  </si>
  <si>
    <t>Chu Bích Hường</t>
  </si>
  <si>
    <t>Tổ chức một số trò chơi toán học nhằm gây hứng thú học tập cho học sinh lớp 1</t>
  </si>
  <si>
    <t>Trần Thị Thanh Nga</t>
  </si>
  <si>
    <t>Một số biện pháp nâng cao chất lượng giải Toán có lời văn cho học sinh lớp 2</t>
  </si>
  <si>
    <t>Nguyễn Thị Ngần</t>
  </si>
  <si>
    <t>Các biện pháp giúp trẻ nhà trẻ 24-36 tháng nhận biết phân biệt ba màu: Xanh - đỏ - vàng đạt hiệu quả cao</t>
  </si>
  <si>
    <t>Một số biện pháp của nhân viên y tế nâng cao hiệu quả công tác phòng chống dịch bệnh cho trẻ trong trường mầm non</t>
  </si>
  <si>
    <t>Một số biện pháp chế biến món ăn giúp trẻ ăn ngon miệng trong trường mầm non</t>
  </si>
  <si>
    <t>Một số kinh nghiệm chỉ đạo giáo viên tổ chức trò chơi dân gian trong trường mầm non Quang Trung</t>
  </si>
  <si>
    <t>Một số kinh nghiệm nâng cao chất lượng bữa ăn cho trẻ và đảm bảo vệ sinh an toàn thực phẩm cho trẻ trong trường mầm non.</t>
  </si>
  <si>
    <t>Một số biện pháp sáng tạo làm đồ dùng đồ chơi phục vụ hoạt động làm quen văn học cho trẻ 3-4 tuổi.</t>
  </si>
  <si>
    <t>Một số biện pháp  giúp trẻ 4- 5 tuổi phát triển trí tưởng tượng sáng tạo qua hoạt động tạo hình.</t>
  </si>
  <si>
    <t>Giáo dục lấy trẻ làm trung tâm để bồi dưỡng và phát triển tính mạnh dạn, tự tin cho trẻ 5-6 tuổi.</t>
  </si>
  <si>
    <t>Một số biện pháp nâng cao chất lượng phong trào văn hóa văn nghệ , thể dục thể thao trong trường mầm non</t>
  </si>
  <si>
    <t>Một số biện pháp nâng cao năng lực ứng xử sư phạm, đạo đức nhà giáo vì một trường học hạnh phúc cho trẻ trong trường mầm non</t>
  </si>
  <si>
    <t>Một số biện pháp chỉ đạo công tác phòng chống dịch bệnh CoVid-19 trong trường mầm non Cổ Bi</t>
  </si>
  <si>
    <t>Một số biện pháp phát triển khả năng sáng tạo và trí tưởng tượng của trẻ 4-5 tuổi trong hoạt động tạo hình</t>
  </si>
  <si>
    <t>Một số hình thức truyền thông hiệu quả về công tác chăm sóc nuôi dưỡng tại trường mầm non</t>
  </si>
  <si>
    <t>Một số biện pháp xây dựng  môi trường giáo dục an toàn, thân thiện giúp trẻ 24-36 tháng tích cực hoạt  động</t>
  </si>
  <si>
    <t>Một số biện pháp rèn nếp lễ giáo cho trẻ nhà trẻ 24-36 tháng tuổi</t>
  </si>
  <si>
    <t>Một số biện pháp xây dựng trường học, lớp học hạnh phúc trong thời đại số ở trường mầm non</t>
  </si>
  <si>
    <t>Một số kinh nghiệm nâng cao nghệ thuật chế biến món ăn cho trẻ trong trường  ầm non</t>
  </si>
  <si>
    <t>Một số biện pháp nhằm nâng cao chất lượng giờ thể dục của khối mẫu giáo bé trong trường mầm non</t>
  </si>
  <si>
    <t>Một số biện pháp nâng cao hiệu quả xây dựng lớp học hạnh phúc</t>
  </si>
  <si>
    <t>Một số biện pháp tiết kiệm điện nước trong quá trình chế biến món ăn cho trẻ  trong trường mầm non</t>
  </si>
  <si>
    <t>Một số biện pháp đảm bảo vệ sinh an toàn thực phẩm trong quá trình chế biến bữa ăn cho trẻ trong trường mầm non</t>
  </si>
  <si>
    <t>Một số biện pháp giúp trẻ 5-6 tuổi học tốt môn tạo hình thông qua các hoạt động</t>
  </si>
  <si>
    <t>Một số biện pháp  phát triển giáo dục trẻ 4-5 tuổi bảo vệ môi trường thông qua các hoạt động</t>
  </si>
  <si>
    <t>Một số biện pháp phòng tránh tai nạn thương tích  cho trẻ nhà trẻ 24-36 tháng tuổi</t>
  </si>
  <si>
    <t>Một số kinh nghiệm giúp trẻ 3-4 tuổi tích cực tham gia hoạt động âm nhạc</t>
  </si>
  <si>
    <t>Một số biện pháp lồng ghép nội dung giáo dục tấm gương đạo đức Hồ Chí Minh trong việc dạy trẻ mẫu giáo 5-6 tuổi</t>
  </si>
  <si>
    <t>Một số biện pháp giúp trẻ 3-4 tuổi hứng thú với tác phẩm văn học</t>
  </si>
  <si>
    <t>Một số biện pháp dạy trẻ 3-4 tuổi biết quan tâm chia sẻ với mọi người góp phần hình thành nhân cách trẻ</t>
  </si>
  <si>
    <t>Một số biện pháp chăm sóc  sức khỏe và phòng chống dịch bệnh cho trẻ trong trường mầm non</t>
  </si>
  <si>
    <t>Một số biện pháp phát huy tính tích cực nhằm nâng cao chất lượng hoạt động làm quen với toán cho trẻ 4-5 tuổi</t>
  </si>
  <si>
    <t>Một số biện pháp giúp trẻ mẫu giáo lớn 5-6 tuổi hoạt động góc hiệu quả ở trường mầm non</t>
  </si>
  <si>
    <t>Một số biện pháp phát triển tư duy sáng tạo của trẻ 3-4 tuổi thông qua hoạt động tạo hình</t>
  </si>
  <si>
    <t>Một số biện pháp giáo dục kỹ năng sống cho trẻ 4-5 tuổi</t>
  </si>
  <si>
    <t>Một số biện pháp xây dựng trường đạt chuẩn quốc gia mức độ 1 tại trường mầm non có nhiều điểm lẻ</t>
  </si>
  <si>
    <t>Một số biện pháp xây dựng trường học hạnh phúc</t>
  </si>
  <si>
    <t>Một số biện pháp gây hứng thú cho trẻ 5-6 tuổi trong việc hình thành biểu tượng toán sơ đẳng</t>
  </si>
  <si>
    <t>Một số biện pháp giáo dục kỹ năng sống cho trẻ 3-4 tuổi.</t>
  </si>
  <si>
    <t>Một số biện pháp nâng cao chất lượng GD ÂN cho trẻ 5-6 tuổi ở trong trường mầm non</t>
  </si>
  <si>
    <t>Một số biện pháp giúp trẻ 3-4 tuổi khuyết tật về ngôn ngữ mạnh dạn khi giao tiếp</t>
  </si>
  <si>
    <t>Một số biện pháp dạy hoạt động tạo hình cho trẻ 24-36 tháng tuổi</t>
  </si>
  <si>
    <t>Một số biện pháp giúp trẻ mẫu giáo 5-6 tuổi phòng chống bị xâm hại tình dục</t>
  </si>
  <si>
    <t>Một số trò chơi học tập củng cố kiến thức về biển hải đảo cho trẻ 5-6 tuổi</t>
  </si>
  <si>
    <t>Một số biện pháp nâng cao chất lượng nuôi dưỡng cho trẻ trong trường mầm non</t>
  </si>
  <si>
    <t xml:space="preserve">Nhân viên </t>
  </si>
  <si>
    <t>Nhân viên</t>
  </si>
  <si>
    <t>Phạm Thùy Linh</t>
  </si>
  <si>
    <t>Một số kinh nghiệm bồi dưỡng kĩ năng học tập đọc nhạc cho học sinh lớp 4,5</t>
  </si>
  <si>
    <t>19 trang</t>
  </si>
  <si>
    <t>Nguyễn Thu Phương</t>
  </si>
  <si>
    <t>Quản lý hoạt động dạy học tại trường Tiểu học</t>
  </si>
  <si>
    <t>Nguyễn Thị Yến</t>
  </si>
  <si>
    <t>Một số biện pháp rèn nề nếp, thói quen cho trẻ 24-36 tháng tuổi</t>
  </si>
  <si>
    <t>Một số biện pháp giáo dục phòng tránh nguy cơ xâm hại trẻ em ở trường mầm non</t>
  </si>
  <si>
    <t>Lựa chọn và thiết kế một số trò chơi giúp trẻ phát triển thể chất và trí tuệ</t>
  </si>
  <si>
    <t>Sáng tạo đồ chơi từ chai nhựa cho trẻ mầm non</t>
  </si>
  <si>
    <t>Một số hình thức dạy âm nhạc cho trẻ 5-6 tuổi</t>
  </si>
  <si>
    <t>Một số biện pháp phát triển ngôn ngữ mạch lạc cho trẻ 5-6 tuổi thông qua môn văn học thể loại truyện kể</t>
  </si>
  <si>
    <t>Ứng dụng phương pháp steam vào các hoạt động của trẻ mẫu giáo 5-6 tuổi</t>
  </si>
  <si>
    <t>Một số biện pháp giáo dục luật lệ ATGT cho trẻ 5-6 tuổi</t>
  </si>
  <si>
    <t xml:space="preserve">Một số kinh nghiệm dạy trẻ mẫu giáo 5-6 tuổi kể chuyện sáng tạo  </t>
  </si>
  <si>
    <t>Một số biện pháp giúp trẻ 5 - 6 tuổi hứng thú, tự tin bộc lộ cảm xúc khi hoạt động âm nhạc</t>
  </si>
  <si>
    <t>Một số biện phápgiáo dục kỹ năng bảo vệ bản thân cho trẻ 5 -6 tuổi trong trường mầm nom</t>
  </si>
  <si>
    <t>Một số biện pháp giúp trẻ 24-36 tháng nhận biết tốt ba màu: xanh, đỏ, vàng</t>
  </si>
  <si>
    <t>Một số biện pháp phát triển vốn từ cho trẻ 24-36 tháng tuổi</t>
  </si>
  <si>
    <t>Nguyễn Thị Thanh Vân</t>
  </si>
  <si>
    <t>Kế toán</t>
  </si>
  <si>
    <t>Một số biện pháp cân đối dinh dưỡng phù hợp với trẻ trong trường mầm non</t>
  </si>
  <si>
    <t>Lê Thị Hải Yến</t>
  </si>
  <si>
    <t>Một số biện pháp chỉ đạo giáo viên thực hiện chuyên đề   tổ chức hoạt động giáo dục lĩnh vực phát triển thẩm mỹ đạt kết quả cao.</t>
  </si>
  <si>
    <t>Y tế</t>
  </si>
  <si>
    <t xml:space="preserve"> Kim Sơn</t>
  </si>
  <si>
    <t>Nguyễn Thị Mai Hương</t>
  </si>
  <si>
    <t>Nguyễn Thị Thu Huyền</t>
  </si>
  <si>
    <t>Dương Thị Phương Lam</t>
  </si>
  <si>
    <t>Nguyễn Thị Thanh Nhàn</t>
  </si>
  <si>
    <t>Đới Thị Thanh Giang</t>
  </si>
  <si>
    <t>Quản lý hoạt động tổ chuyên môn nâng cao chất lượng dạy và học ở trường THCS thị trấn Yên Viên</t>
  </si>
  <si>
    <t>Đoàn Thị Nụ</t>
  </si>
  <si>
    <t>Rèn kỹ năng vẽ sơ đồ mạch điện môn Vật lý 7</t>
  </si>
  <si>
    <t>Vật lý</t>
  </si>
  <si>
    <t>Vũ Bích Thủy</t>
  </si>
  <si>
    <t>Để công tác giáo dục toàn diện cho học sinh đạt hiệu quả cao</t>
  </si>
  <si>
    <t>Một số kỹ năng và thủ thuật làm bài thi IELTS</t>
  </si>
  <si>
    <t>Nguyễn Thị Ngà</t>
  </si>
  <si>
    <t>Lồng ghép trò chơi vận động và thi đấu nhằm phát huy tính tích cực của học sinh trong giờ thể dục ở bậc THCS</t>
  </si>
  <si>
    <t>Nguyễn Thị Liên</t>
  </si>
  <si>
    <t>Rèn kỹ năng giải bài tập di truyền - Sinh học 9</t>
  </si>
  <si>
    <t>Sinh học</t>
  </si>
  <si>
    <t>Hồ Chiến Thắng</t>
  </si>
  <si>
    <t>Một số kinh nghiệm quản lý chất lượng dạy học tiếng Anh bổ trợ ở trường THCS Ninh Hiệp.</t>
  </si>
  <si>
    <t>Đinh Thị Huyền</t>
  </si>
  <si>
    <t>Nhân viên thiết bị với thí nghiệm Vật lý cấp THCS.</t>
  </si>
  <si>
    <t>Vũ Thị Hồng Giang</t>
  </si>
  <si>
    <t>Một vài kinh nghiệm gây hứng thú cho học sinh trong giảng dạy giáo dục công dân qua việc sử dụng đồ dùng.</t>
  </si>
  <si>
    <t xml:space="preserve">Nguyễn Thị Phượng </t>
  </si>
  <si>
    <t>Một vài kinh nghiệm trong công tác chủ nhiệm lớp nhằm giáo dục nhân cách cho học sinh.</t>
  </si>
  <si>
    <t>Hồ Thị Hải Hà</t>
  </si>
  <si>
    <t>Một số biện pháp nhằm nâng cao chất lượng xây dựng nề nếp của học sinh lớp 6.</t>
  </si>
  <si>
    <t>Trần Thị Hiền</t>
  </si>
  <si>
    <t>Một số kinh nghiệm xây dựng Chi đội mạnh -Lớp tiên tiến.</t>
  </si>
  <si>
    <t>Giáo dục kỹ năng sống cho học sinh lớp 6 làm quen việc nội trợ  trong gia đình.</t>
  </si>
  <si>
    <t>Công tác giáo viên chủ nhiệm trong trường Trung học cơ sở.</t>
  </si>
  <si>
    <t>Phạm Thị Hương Trà</t>
  </si>
  <si>
    <t>Phương pháp phát huy tính tích cực, chủ động, sáng tạo của học sinh trong tiết học tiếng Anh.</t>
  </si>
  <si>
    <t>Thạch Thị Thanh Thúy</t>
  </si>
  <si>
    <t>Lựa chọn một số bài tập phát triển sức mạnh tốc độ nhằm nâng cao thành tích nhảy xa kiểu ngồi cho học sinh lớp 9.</t>
  </si>
  <si>
    <t>Chử Thị Việt Lê</t>
  </si>
  <si>
    <t>Phương pháp dạy học giải quyết vấn đề về các quy luật di truyền của Menđen.</t>
  </si>
  <si>
    <t>Trần Thị Tuyến</t>
  </si>
  <si>
    <t>Một số giải pháp giúp học sinh tăng cường kỹ năng vận dụng kiến thức vật lý vào thực tế đời sống.</t>
  </si>
  <si>
    <t>Nguyễn Thị Phượng</t>
  </si>
  <si>
    <t>Một số giải pháp của giáo viên chủ nhiệm nhằm nâng cao tỉ lệ học sinh thi đỗ vào lớp 10 Trung học phổ thông.</t>
  </si>
  <si>
    <t>Đào Thị Thanh Hương</t>
  </si>
  <si>
    <t>Khai thác và sự dụng hợp lý video clip trong dạy học vật lý cấp THCS</t>
  </si>
  <si>
    <t>Phùng Thị Minh Liễu</t>
  </si>
  <si>
    <t>Biện pháp quản lý giáo dục học sinh tích cực tham gia xây dựng trường học xanh, sạch, đẹp, an toàn</t>
  </si>
  <si>
    <t>Nguyễn Văn Hiếu</t>
  </si>
  <si>
    <t>Sử dụng một số ứng dụng của bất đẳng thức Cô-si trong ôn tập Toán 9</t>
  </si>
  <si>
    <t>Bùi Thị Ngọc Khuê</t>
  </si>
  <si>
    <t>Hướng dẫn học sinh lớp 9 giải nhanh bài tập tính toán Hóa học bằng phương pháp bảo toàn nguyên tố</t>
  </si>
  <si>
    <t>Hóa học</t>
  </si>
  <si>
    <t>Trần Thị Hằng</t>
  </si>
  <si>
    <t>Một số kinh nghiệm trong công tác chủ nhiệm</t>
  </si>
  <si>
    <t>Trần Thị Hài</t>
  </si>
  <si>
    <t>Lồng ghép giáo dục kỹ năng sống vào một số bài thực hành trong môn Sinh học 8</t>
  </si>
  <si>
    <t>Nguyễn Thị Thu Hạnh</t>
  </si>
  <si>
    <t>Vai trò của giáo viên chủ nhiệm trong việc tư vấn tâm lý cho học sinh lớp 9</t>
  </si>
  <si>
    <t>Nguyễn Thu Hằng</t>
  </si>
  <si>
    <t>Nâng cao hiệu quả rèn kỹ năng làm văn nghị luận cho học sinh lớp 9</t>
  </si>
  <si>
    <t>Ngữ Văn</t>
  </si>
  <si>
    <t>Phát triển năng lực cho học sinh THCS trongn giảng dạy lịch sử địa phương</t>
  </si>
  <si>
    <t>Phát huy vai trò của giáo viên chủ nhiệm trong nâng cao chất lượng học tập cho học sinh</t>
  </si>
  <si>
    <t>Vận dụng có hiệu quả một số kỹ thuật dạy học tích cực để nâng cao chất lượng giờ dạy Lịch sử 8</t>
  </si>
  <si>
    <t>Nguyễn Thị Minh Hoa</t>
  </si>
  <si>
    <t>Một số phương pháp đổi mới sinh hoạt lớp theo chủ đề tích hợp liên môn</t>
  </si>
  <si>
    <t>Nguyễn Thị Thu Nga B</t>
  </si>
  <si>
    <t>Một số giải pháp trong công tác huấn luyện và chuẩn bị tâm lý thi đấu cho học sinh THCS</t>
  </si>
  <si>
    <t>Đinh Thị Hoài</t>
  </si>
  <si>
    <t>Phương pháp giải bài toán tính giá trị của dãy số viết theo quy luật</t>
  </si>
  <si>
    <t>Nguyễn Thị Hoàn</t>
  </si>
  <si>
    <t>Một số biện pháp rèn kỹ năng ôn tập kiến thức Vật lý 9 cho học sinh</t>
  </si>
  <si>
    <t>Kinh nghiệm bồi dưỡng học sinh giỏi chuyên đề "Vận tốc - bài toán cực trị"</t>
  </si>
  <si>
    <t>Vũ Thị Minh Thu</t>
  </si>
  <si>
    <t>Một vài kinh ngnhieemj sử dụng phương pháp trò chơi vào tiết luyện tập môn Hóa học 9</t>
  </si>
  <si>
    <t>Phùng Thị Bích Phượng</t>
  </si>
  <si>
    <t>Một số kinh nghiệm hướng dẫn học sinh lớp 9 ôn tập phận nguyên phân, giảm phân, ADDN và gen.</t>
  </si>
  <si>
    <t>Nguyễn Thị Thu Nga A</t>
  </si>
  <si>
    <t>Hướng dẫn học sinh một số dạng bài tập ôn tập về câu điều kiện trong tiếng Anh</t>
  </si>
  <si>
    <t>Một số biện pháp giáo dục phòng chống các tệ nạn xã hội cho học sinh lớp 8E</t>
  </si>
  <si>
    <t>Hoàng Hải Yến</t>
  </si>
  <si>
    <t>Một số bài tập thể lực nhằm phát triển kỹ thuật thi đấu cầu lông cho học sinh THCS</t>
  </si>
  <si>
    <t>Nguyễn Xuân Quân</t>
  </si>
  <si>
    <t>Một số giải pháp trong công tác kế toán nhằm nâng cao thu nhập cho CBGV, NV trường THCS Dương Xá</t>
  </si>
  <si>
    <t>Lê Công Chính</t>
  </si>
  <si>
    <t>Vận dụng một số trò chơi vận động nhằm gây hứng thú học tập Thể dục cho học sinh lớp 6</t>
  </si>
  <si>
    <t>Nguyễn Thị Doanh</t>
  </si>
  <si>
    <t>Biện pháp nhằm nâng cao chất lương giáo dục kĩ năng sống thông qua hoạt động trải nghiệm sáng tạo ở trường THCS</t>
  </si>
  <si>
    <t>Nguyễn Văn Vũ</t>
  </si>
  <si>
    <t>Phát huy hiệu quả của thí nghiệm vật lý trong dạy học phát triển năng lực học sinh THCS</t>
  </si>
  <si>
    <t>Tạ Thị Trang</t>
  </si>
  <si>
    <t>Một số biện pháp và những kinh nghiệm giáo dục học sinh cá biệt ở trường THCS</t>
  </si>
  <si>
    <t>Một số biện pháp nhằm nâng cao chất lượng dạy học theo hướng tích cực môn tin học lớp 3</t>
  </si>
  <si>
    <t>Một số biện pháp giúp học sinh học tốt phần mềm Logo lớp 4</t>
  </si>
  <si>
    <t>Hướng dẫn học sinh lớp 4, 5 tự học thông qua mạng Internet</t>
  </si>
  <si>
    <t>Hứa Thị Xinh</t>
  </si>
  <si>
    <t>Một số biện pháp phát huy năng lực học sinh khi dạy tập làm văn lớp 3</t>
  </si>
  <si>
    <t>Lê Thị Hoàng Ngân</t>
  </si>
  <si>
    <t>Một số biện pháp bồi dưỡng năng lực sử dụng từ cho học sinh lớp 2 trong phân môn luyện từ và câu</t>
  </si>
  <si>
    <t>Bùi Thị Thu</t>
  </si>
  <si>
    <t>Một số biện pháp dạy học tích cực nhằm tạo hứng thú cho học sinh lớp 1 trong phân môn học vần để nâng cao chất lượng môn Tiếng Việt</t>
  </si>
  <si>
    <t>Hoàng Thị Đào</t>
  </si>
  <si>
    <t>Một số biện pháp phát huy năng lực của học sinh khi dạy phân môn luyện từ và câu lớp 2</t>
  </si>
  <si>
    <t>Nguyễn Phương Dung</t>
  </si>
  <si>
    <t>Cổ Bi</t>
  </si>
  <si>
    <t xml:space="preserve">Một số biện pháp tạo hứng thú học tập đọc cho học sinh lớp 4 </t>
  </si>
  <si>
    <t>Nguyễn Thị Hương Lan</t>
  </si>
  <si>
    <t>Một số hình thức tổ chức dạy học nhằm phát huy năng lực học sinh trong môn học vần lớp 1</t>
  </si>
  <si>
    <t>Vũ Thị Hoài Phương</t>
  </si>
  <si>
    <t>Một số biện pháp phát triển năng lực cho học sinh lớp 5 làm tốt bài văn tả cảnh</t>
  </si>
  <si>
    <t>Nguyễn Thị Thanh Xuyên</t>
  </si>
  <si>
    <t>Đình Xuyên</t>
  </si>
  <si>
    <t>Dạy học theo định hướng phát triển năng lực để nâng cao chất lượng phân môn học vần lớp 1</t>
  </si>
  <si>
    <t>Ngô Thị Khuyên</t>
  </si>
  <si>
    <t>Một số biện pháp rèn kĩ năng viết văn miêu tả cho học sinh lớp 5 nhằm phát huy năng lực người học</t>
  </si>
  <si>
    <t>Bùi Thị Bích Ngọc</t>
  </si>
  <si>
    <t>Phát triển năng lực hợp tác nhóm cho học sinh trong dạy học Sinh học 7 thông qua tổ chức các trò chơi</t>
  </si>
  <si>
    <t>Một số giải pháp chỉ đạo việc nâng cao chất lượng sinh hoạt tổ nhóm chuyên môn ở trường THCS</t>
  </si>
  <si>
    <t>Hoàng Thu Điệp</t>
  </si>
  <si>
    <t>Rèn kỹ năng viết đoạn văn nghị luận xã hội cho học sinh lớp 9 thi vào 10 THPT đạt kết quả cao</t>
  </si>
  <si>
    <t>Một số kinh nghiệm phát triển năng lực hợp tác cho học sinh trong dạy học môn giáo dục công dân 9</t>
  </si>
  <si>
    <t>Nguyễn Thanh Hải</t>
  </si>
  <si>
    <t>Kinh nghiệm giáo dục đạo đức học sinh bằng tình yêu thương của giáo viên chủ nhiệm</t>
  </si>
  <si>
    <t>Ngụy Thị Vân Anh</t>
  </si>
  <si>
    <t>Một vài biện pháp tổ chức tốt hội thi nghi thức cấp liên đội</t>
  </si>
  <si>
    <t>Nguyễn Thái Liên</t>
  </si>
  <si>
    <t>Tổ chức các hoạt động trải nghiệm sáng tạo trong môn Ngữ văn theo định hướng phát triển năng lực của học sinh</t>
  </si>
  <si>
    <t>Một số kinh nghiệm để nâng cao hiệu quả công tác chủ nhiệm lớp 9</t>
  </si>
  <si>
    <t>Phạm Duy Hùng</t>
  </si>
  <si>
    <t>Đào Thị Phương Mai</t>
  </si>
  <si>
    <t>Rèn kỹ năng giải bài tập di truyền về lai một cặp tính trạng và lai hai cặp tính trạng môn Sinh học lớp 9</t>
  </si>
  <si>
    <t>Nguyễn Tiến Dũng</t>
  </si>
  <si>
    <t>Một số biện pháp quản lý giáo dục KNS cho HS ở trường THCS</t>
  </si>
  <si>
    <t>Đoàn Thúy Hòa</t>
  </si>
  <si>
    <t>Quản lý công tác viết và áp dụng SKKN ở trường THCS Đình Xuyên</t>
  </si>
  <si>
    <t>Lý Lý Hương Na</t>
  </si>
  <si>
    <t>Tích hợp giáo dục phúc lợi động vật trong giảng dạy một số giờ môn Địa Lý</t>
  </si>
  <si>
    <t>Địa Lý</t>
  </si>
  <si>
    <t>Nguyễn Thị Lệ Ngà</t>
  </si>
  <si>
    <t>Một số biện pháp  tạo môi trường thực hành giao tiếp trong việc dạy Tiếng Anh bậc THCS</t>
  </si>
  <si>
    <t>Cách thức tổ chức các hình thức hoạt động học tập môn Ngữ Văn cho học sinh THCS</t>
  </si>
  <si>
    <t>Nguyễn Thị Trang</t>
  </si>
  <si>
    <t>Nâng cao hiệu quả khai thác mô hình trong giảng dạy môn Sinh học 7</t>
  </si>
  <si>
    <t>Lê Thị Hiền</t>
  </si>
  <si>
    <t>Một số biện pháp tổ chức trò chơi dân gian cho học sinh THCS</t>
  </si>
  <si>
    <t>Một số biện pháp quản lý công tác chủ nhiệm lớp ở trường THCS.</t>
  </si>
  <si>
    <t>Đỗ Thị Hồng Bích</t>
  </si>
  <si>
    <t>Dạy học theo định hướng phát triển năng lực trong môn Hóa học 8</t>
  </si>
  <si>
    <t xml:space="preserve">Hóa học </t>
  </si>
  <si>
    <t>Nguyễn Thị Hải Âu</t>
  </si>
  <si>
    <t>Một số biện pháp giáo dục đạo đức cho HS trong công tác chủ nhiệm nhằm năng cao chất lượng dạy và học</t>
  </si>
  <si>
    <t xml:space="preserve">Nguyễn Thị Thanh Dung </t>
  </si>
  <si>
    <t>Giáo dục KNS cho HS qua các tiết sinh hoạt lớp và các hoạt động ngoại khóa.</t>
  </si>
  <si>
    <t>Bùi Thị Thủy</t>
  </si>
  <si>
    <t>Vận dụng nguyên tắc liên môn trong dạy học Lịch sử</t>
  </si>
  <si>
    <t>Lịch sử</t>
  </si>
  <si>
    <t>Một số kinh nghiệm về đổi mới kiểm tra đánh giá tập trung theo định hướng phát triển năng lực Hs qua các dự án. (Project)</t>
  </si>
  <si>
    <t>Nguyễn Thị Mỹ Hằng</t>
  </si>
  <si>
    <t>Thử nghiệm đổi mới giờ viết tập làm văn theo hướng phát triển năng lực HS</t>
  </si>
  <si>
    <t>Nguyễn Thị Thanh Loan</t>
  </si>
  <si>
    <t>Nâng cao hứng thú học tập và hiệu quả giờ học Vật lý cho HS lớp 8,9 qua việc tăng cường tổ chức các thí nghiệm</t>
  </si>
  <si>
    <t xml:space="preserve">Nguyễn Thị Huyền </t>
  </si>
  <si>
    <t>Giáo dục KNS cho HS thông qua chương trình Sinh học 8</t>
  </si>
  <si>
    <t xml:space="preserve">Sinh học </t>
  </si>
  <si>
    <t>Vũ Thị Lan Anh</t>
  </si>
  <si>
    <t>Một số biện pháp đổi mới trong việc chỉ đạo công tác Đội nhằm nâng cao chất lượng giáo dục toàn diện cho HS THCS.</t>
  </si>
  <si>
    <t>Kiều Thị Thúy Hường</t>
  </si>
  <si>
    <t>Xây dựng, áp dụng một số quy trình theo hệ thống chất lượng ISO 9001: 2015</t>
  </si>
  <si>
    <t>Dương Thị Thúy Hồng</t>
  </si>
  <si>
    <t>Một số biện pháp khi giải bài Toán bằng cách lập phương trình, hệ phương trình</t>
  </si>
  <si>
    <t>Nguyễn Thị Trung Thủy</t>
  </si>
  <si>
    <t>Xây dựng bản đồ khái niệm để dạy học sinh học trong chương trình sinh học THCS.</t>
  </si>
  <si>
    <t>Phạm Bá Quân</t>
  </si>
  <si>
    <t>Phương pháp giải bài tập xác định phân tử hợp chất hữu cơ cho HS lớp 9</t>
  </si>
  <si>
    <t>Rèn kĩ năng giải bài tập chương nhiệt học cho HS lớp 8</t>
  </si>
  <si>
    <t>Hồ Thị Như</t>
  </si>
  <si>
    <t>Một số biện pháp giúp học sinh lớp 9 làm tốt bài đọc hiểu</t>
  </si>
  <si>
    <t>Ngô Thị Tuyết</t>
  </si>
  <si>
    <t>Phát triển kĩ năng nói cho học sinh thông qua phương pháp dạy học theo dự án</t>
  </si>
  <si>
    <t>Phạm Thị Luyến</t>
  </si>
  <si>
    <t>Rèn kĩ năng làm bài trắc nghiệm đọc hiểu điển từ cho HS lớp 9</t>
  </si>
  <si>
    <t>Dương Hồng Hân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</si>
</sst>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0.0000000"/>
    <numFmt numFmtId="171" formatCode="0.000000"/>
    <numFmt numFmtId="172" formatCode="0.00000"/>
    <numFmt numFmtId="173" formatCode="0.0000"/>
    <numFmt numFmtId="174" formatCode="0.000"/>
  </numFmts>
  <fonts count="58">
    <font>
      <sz val="11"/>
      <color theme="1"/>
      <name val="Calibri"/>
      <family val="2"/>
    </font>
    <font>
      <sz val="11"/>
      <color indexed="8"/>
      <name val="Calibri"/>
      <family val="2"/>
    </font>
    <font>
      <sz val="8"/>
      <name val="Calibri"/>
      <family val="2"/>
    </font>
    <font>
      <u val="single"/>
      <sz val="12"/>
      <color indexed="12"/>
      <name val=".VnTime"/>
      <family val="0"/>
    </font>
    <font>
      <sz val="12"/>
      <name val=".VnTime"/>
      <family val="2"/>
    </font>
    <font>
      <sz val="10"/>
      <name val="Arial"/>
      <family val="2"/>
    </font>
    <font>
      <sz val="13"/>
      <name val="Times New Roman"/>
      <family val="1"/>
    </font>
    <font>
      <sz val="13"/>
      <color indexed="8"/>
      <name val="Times New Roman"/>
      <family val="1"/>
    </font>
    <font>
      <sz val="10"/>
      <name val="Times New Roman"/>
      <family val="0"/>
    </font>
    <font>
      <sz val="13"/>
      <color indexed="10"/>
      <name val="Times New Roman"/>
      <family val="1"/>
    </font>
    <font>
      <b/>
      <sz val="13"/>
      <color indexed="8"/>
      <name val="Times New Roman"/>
      <family val="1"/>
    </font>
    <font>
      <b/>
      <sz val="13"/>
      <name val="Times New Roman"/>
      <family val="1"/>
    </font>
    <font>
      <sz val="14"/>
      <color indexed="8"/>
      <name val=".VnTime"/>
      <family val="2"/>
    </font>
    <font>
      <sz val="12"/>
      <name val="Times New Roman"/>
      <family val="1"/>
    </font>
    <font>
      <sz val="12"/>
      <color indexed="8"/>
      <name val="Times New Roman"/>
      <family val="1"/>
    </font>
    <font>
      <b/>
      <sz val="8"/>
      <name val="Tahoma"/>
      <family val="0"/>
    </font>
    <font>
      <sz val="8"/>
      <name val="Tahoma"/>
      <family val="0"/>
    </font>
    <font>
      <b/>
      <sz val="12"/>
      <name val="Times New Roman"/>
      <family val="1"/>
    </font>
    <font>
      <sz val="14"/>
      <color indexed="8"/>
      <name val="Times New Roman"/>
      <family val="1"/>
    </font>
    <font>
      <b/>
      <sz val="12"/>
      <color indexed="8"/>
      <name val="Times New Roman"/>
      <family val="1"/>
    </font>
    <font>
      <b/>
      <sz val="9"/>
      <name val="Tahoma"/>
      <family val="2"/>
    </font>
    <font>
      <sz val="9"/>
      <name val="Tahoma"/>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style="hair"/>
      <bottom style="hair"/>
    </border>
    <border>
      <left style="thin"/>
      <right style="thin"/>
      <top style="hair"/>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dotted"/>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style="thin"/>
      <right style="thin"/>
      <top>
        <color indexed="63"/>
      </top>
      <bottom>
        <color indexed="63"/>
      </bottom>
    </border>
    <border>
      <left style="thin"/>
      <right style="thin"/>
      <top style="dotted"/>
      <bottom style="dotted"/>
    </border>
    <border>
      <left>
        <color indexed="63"/>
      </left>
      <right style="thin"/>
      <top style="thin"/>
      <bottom style="thin"/>
    </border>
    <border>
      <left>
        <color indexed="63"/>
      </left>
      <right>
        <color indexed="63"/>
      </right>
      <top style="thin"/>
      <bottom style="thin"/>
    </border>
    <border>
      <left>
        <color indexed="63"/>
      </left>
      <right>
        <color indexed="63"/>
      </right>
      <top style="dotted"/>
      <bottom style="dotted"/>
    </border>
    <border>
      <left style="thin"/>
      <right>
        <color indexed="63"/>
      </right>
      <top style="thin"/>
      <bottom style="thin"/>
    </border>
    <border>
      <left style="thin"/>
      <right/>
      <top style="thin"/>
      <bottom/>
    </border>
    <border>
      <left style="thin"/>
      <right style="thin"/>
      <top style="dotted"/>
      <bottom>
        <color indexed="63"/>
      </bottom>
    </border>
    <border>
      <left style="thin"/>
      <right style="double"/>
      <top style="dotted"/>
      <bottom style="dotted"/>
    </border>
    <border>
      <left style="thin"/>
      <right style="thin"/>
      <top style="dotted"/>
      <bottom style="thin"/>
    </border>
    <border>
      <left style="thin"/>
      <right style="double"/>
      <top style="dotted"/>
      <bottom style="thin"/>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4"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 fillId="0" borderId="0">
      <alignment/>
      <protection/>
    </xf>
    <xf numFmtId="0" fontId="5" fillId="0" borderId="0">
      <alignment/>
      <protection/>
    </xf>
    <xf numFmtId="0" fontId="0" fillId="0" borderId="0">
      <alignment/>
      <protection/>
    </xf>
    <xf numFmtId="0" fontId="4" fillId="0" borderId="0">
      <alignment/>
      <protection/>
    </xf>
    <xf numFmtId="0" fontId="8" fillId="0" borderId="0">
      <alignment/>
      <protection/>
    </xf>
    <xf numFmtId="0" fontId="1"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57">
    <xf numFmtId="0" fontId="0" fillId="0" borderId="0" xfId="0" applyFont="1" applyAlignment="1">
      <alignment/>
    </xf>
    <xf numFmtId="0" fontId="6" fillId="0" borderId="0" xfId="0" applyFont="1" applyAlignment="1">
      <alignment wrapText="1"/>
    </xf>
    <xf numFmtId="0" fontId="9" fillId="33" borderId="0" xfId="0" applyFont="1" applyFill="1" applyAlignment="1">
      <alignment/>
    </xf>
    <xf numFmtId="0" fontId="6" fillId="33" borderId="0" xfId="0" applyFont="1" applyFill="1" applyAlignment="1">
      <alignment/>
    </xf>
    <xf numFmtId="0" fontId="9"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0" xfId="0" applyFont="1" applyBorder="1" applyAlignment="1">
      <alignment horizontal="left"/>
    </xf>
    <xf numFmtId="0" fontId="11" fillId="0" borderId="0" xfId="0" applyFont="1" applyBorder="1" applyAlignment="1">
      <alignment wrapText="1"/>
    </xf>
    <xf numFmtId="0" fontId="11" fillId="0" borderId="0" xfId="0" applyFont="1" applyBorder="1" applyAlignment="1">
      <alignment horizontal="center" vertical="center" wrapText="1"/>
    </xf>
    <xf numFmtId="0" fontId="6" fillId="0" borderId="0" xfId="0" applyFont="1" applyBorder="1" applyAlignment="1">
      <alignment horizontal="center" wrapText="1"/>
    </xf>
    <xf numFmtId="0" fontId="6" fillId="0" borderId="0" xfId="0" applyFont="1" applyBorder="1" applyAlignment="1">
      <alignment wrapText="1"/>
    </xf>
    <xf numFmtId="0" fontId="6" fillId="0" borderId="0" xfId="0" applyFont="1" applyBorder="1" applyAlignment="1">
      <alignment horizontal="center" vertical="center" wrapText="1"/>
    </xf>
    <xf numFmtId="0" fontId="6" fillId="0" borderId="0" xfId="0" applyFont="1" applyBorder="1" applyAlignment="1">
      <alignment horizontal="justify"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0" xfId="0" applyFont="1" applyBorder="1" applyAlignment="1">
      <alignment horizontal="center" vertical="center"/>
    </xf>
    <xf numFmtId="0" fontId="7" fillId="0" borderId="0" xfId="0" applyFont="1" applyBorder="1" applyAlignment="1">
      <alignment/>
    </xf>
    <xf numFmtId="0" fontId="6" fillId="33" borderId="0" xfId="0" applyFont="1" applyFill="1" applyBorder="1" applyAlignment="1">
      <alignment/>
    </xf>
    <xf numFmtId="0" fontId="6" fillId="33" borderId="0" xfId="0" applyFont="1" applyFill="1" applyBorder="1" applyAlignment="1">
      <alignment horizontal="justify" vertical="justify"/>
    </xf>
    <xf numFmtId="0" fontId="11" fillId="33" borderId="0" xfId="0" applyFont="1" applyFill="1" applyBorder="1" applyAlignment="1">
      <alignment vertical="center"/>
    </xf>
    <xf numFmtId="0" fontId="7" fillId="0" borderId="0" xfId="0" applyFont="1" applyAlignment="1">
      <alignment/>
    </xf>
    <xf numFmtId="0" fontId="6" fillId="0" borderId="0" xfId="0" applyFont="1" applyAlignment="1">
      <alignment/>
    </xf>
    <xf numFmtId="0" fontId="6" fillId="33" borderId="0" xfId="0" applyFont="1" applyFill="1" applyBorder="1" applyAlignment="1">
      <alignment horizontal="center"/>
    </xf>
    <xf numFmtId="0" fontId="7" fillId="0" borderId="0" xfId="0" applyFont="1" applyBorder="1" applyAlignment="1">
      <alignment horizontal="justify" vertical="center"/>
    </xf>
    <xf numFmtId="0" fontId="7" fillId="0" borderId="0" xfId="0" applyFont="1" applyBorder="1" applyAlignment="1">
      <alignment horizontal="center"/>
    </xf>
    <xf numFmtId="0" fontId="11" fillId="33" borderId="0" xfId="0" applyFont="1" applyFill="1" applyBorder="1" applyAlignment="1">
      <alignment horizontal="center" wrapText="1"/>
    </xf>
    <xf numFmtId="0" fontId="6" fillId="33" borderId="0" xfId="0" applyFont="1" applyFill="1" applyBorder="1" applyAlignment="1">
      <alignment vertical="center"/>
    </xf>
    <xf numFmtId="0" fontId="6" fillId="33" borderId="0" xfId="0" applyFont="1" applyFill="1" applyBorder="1" applyAlignment="1">
      <alignment horizontal="justify" vertical="center"/>
    </xf>
    <xf numFmtId="0" fontId="6" fillId="33" borderId="0" xfId="0" applyFont="1" applyFill="1" applyBorder="1" applyAlignment="1">
      <alignment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center" vertical="center" wrapText="1"/>
    </xf>
    <xf numFmtId="0" fontId="6" fillId="0" borderId="0" xfId="0" applyFont="1" applyAlignment="1">
      <alignment/>
    </xf>
    <xf numFmtId="0" fontId="6" fillId="33" borderId="0" xfId="0" applyFont="1" applyFill="1" applyAlignment="1">
      <alignment/>
    </xf>
    <xf numFmtId="0" fontId="6" fillId="0" borderId="0" xfId="0" applyFont="1" applyBorder="1" applyAlignment="1">
      <alignment/>
    </xf>
    <xf numFmtId="0" fontId="6" fillId="33" borderId="10" xfId="0" applyFont="1" applyFill="1" applyBorder="1" applyAlignment="1">
      <alignment horizontal="justify" vertical="justify"/>
    </xf>
    <xf numFmtId="0" fontId="6" fillId="33" borderId="11" xfId="0" applyFont="1" applyFill="1" applyBorder="1" applyAlignment="1">
      <alignment horizontal="justify" vertical="justify"/>
    </xf>
    <xf numFmtId="0" fontId="6" fillId="33" borderId="12" xfId="0" applyFont="1" applyFill="1" applyBorder="1" applyAlignment="1">
      <alignment horizontal="justify" vertical="justify"/>
    </xf>
    <xf numFmtId="0" fontId="6" fillId="33" borderId="0" xfId="0" applyFont="1" applyFill="1" applyBorder="1" applyAlignment="1">
      <alignment horizontal="left" vertical="justify"/>
    </xf>
    <xf numFmtId="0" fontId="6" fillId="33" borderId="0" xfId="0" applyFont="1" applyFill="1" applyBorder="1" applyAlignment="1">
      <alignment horizontal="left"/>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13" fillId="0" borderId="13" xfId="0" applyFont="1" applyFill="1" applyBorder="1" applyAlignment="1">
      <alignment horizontal="center" vertical="center" wrapText="1"/>
    </xf>
    <xf numFmtId="0" fontId="14" fillId="0" borderId="10" xfId="0" applyFont="1" applyBorder="1" applyAlignment="1">
      <alignment horizontal="center" vertical="center"/>
    </xf>
    <xf numFmtId="0" fontId="14" fillId="0" borderId="13" xfId="0" applyFont="1" applyFill="1" applyBorder="1" applyAlignment="1">
      <alignment horizontal="left" vertical="center"/>
    </xf>
    <xf numFmtId="0" fontId="14" fillId="0" borderId="10" xfId="0" applyFont="1" applyBorder="1" applyAlignment="1">
      <alignment horizontal="left" vertical="center"/>
    </xf>
    <xf numFmtId="0" fontId="14"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0" fontId="13" fillId="0" borderId="10" xfId="0" applyFont="1" applyBorder="1" applyAlignment="1">
      <alignment horizontal="left" vertical="center" wrapText="1"/>
    </xf>
    <xf numFmtId="0" fontId="14" fillId="0" borderId="10" xfId="0" applyFont="1" applyBorder="1" applyAlignment="1">
      <alignment vertical="center" wrapText="1"/>
    </xf>
    <xf numFmtId="0" fontId="13" fillId="0" borderId="10" xfId="0" applyFont="1" applyBorder="1" applyAlignment="1">
      <alignment horizontal="left" vertical="center"/>
    </xf>
    <xf numFmtId="0" fontId="14" fillId="0" borderId="10" xfId="0" applyFont="1" applyBorder="1" applyAlignment="1">
      <alignment vertical="center"/>
    </xf>
    <xf numFmtId="0" fontId="13" fillId="33"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13" fillId="33" borderId="10" xfId="0" applyFont="1" applyFill="1" applyBorder="1" applyAlignment="1">
      <alignment vertical="center" wrapText="1"/>
    </xf>
    <xf numFmtId="0" fontId="14" fillId="0" borderId="10" xfId="0" applyFont="1" applyBorder="1" applyAlignment="1">
      <alignment vertical="center" wrapText="1"/>
    </xf>
    <xf numFmtId="0" fontId="13" fillId="0" borderId="10" xfId="0" applyFont="1" applyBorder="1" applyAlignment="1">
      <alignment horizontal="center" wrapText="1"/>
    </xf>
    <xf numFmtId="0" fontId="13" fillId="33" borderId="10" xfId="0" applyFont="1" applyFill="1" applyBorder="1" applyAlignment="1">
      <alignment horizontal="center" vertic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0" xfId="62" applyFont="1" applyBorder="1" applyAlignment="1">
      <alignment horizontal="center" vertical="center" wrapText="1"/>
      <protection/>
    </xf>
    <xf numFmtId="168" fontId="13" fillId="33" borderId="10" xfId="0" applyNumberFormat="1" applyFont="1" applyFill="1" applyBorder="1" applyAlignment="1">
      <alignment horizontal="center" vertical="center" wrapText="1"/>
    </xf>
    <xf numFmtId="1" fontId="13" fillId="33" borderId="10" xfId="0" applyNumberFormat="1" applyFont="1" applyFill="1" applyBorder="1" applyAlignment="1">
      <alignment horizontal="center" vertical="center" wrapText="1"/>
    </xf>
    <xf numFmtId="2" fontId="13" fillId="33"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6" fillId="33" borderId="16" xfId="0" applyFont="1" applyFill="1" applyBorder="1" applyAlignment="1">
      <alignment horizontal="left"/>
    </xf>
    <xf numFmtId="0" fontId="6" fillId="0" borderId="16" xfId="0" applyFont="1" applyBorder="1" applyAlignment="1">
      <alignment horizontal="left" wrapText="1"/>
    </xf>
    <xf numFmtId="0" fontId="11" fillId="33" borderId="16" xfId="0" applyFont="1" applyFill="1" applyBorder="1" applyAlignment="1">
      <alignment horizontal="left" vertical="center"/>
    </xf>
    <xf numFmtId="0" fontId="6" fillId="33" borderId="16" xfId="0" applyFont="1" applyFill="1" applyBorder="1" applyAlignment="1">
      <alignment horizontal="justify" vertical="justify"/>
    </xf>
    <xf numFmtId="0" fontId="6" fillId="33" borderId="16" xfId="0" applyFont="1" applyFill="1" applyBorder="1" applyAlignment="1">
      <alignment horizontal="left" vertical="justify"/>
    </xf>
    <xf numFmtId="0" fontId="6" fillId="33" borderId="16" xfId="0" applyFont="1" applyFill="1" applyBorder="1" applyAlignment="1">
      <alignment/>
    </xf>
    <xf numFmtId="0" fontId="7" fillId="0" borderId="16" xfId="0" applyFont="1" applyBorder="1" applyAlignment="1">
      <alignment horizontal="left"/>
    </xf>
    <xf numFmtId="0" fontId="6" fillId="0" borderId="16" xfId="0" applyFont="1" applyBorder="1" applyAlignment="1">
      <alignment horizontal="left"/>
    </xf>
    <xf numFmtId="0" fontId="11" fillId="33" borderId="16" xfId="0" applyFont="1" applyFill="1" applyBorder="1" applyAlignment="1">
      <alignment vertical="center"/>
    </xf>
    <xf numFmtId="0" fontId="6" fillId="0" borderId="16" xfId="0" applyFont="1" applyBorder="1" applyAlignment="1">
      <alignment wrapText="1"/>
    </xf>
    <xf numFmtId="0" fontId="6" fillId="0" borderId="16" xfId="0" applyFont="1" applyBorder="1" applyAlignment="1">
      <alignment/>
    </xf>
    <xf numFmtId="0" fontId="6" fillId="33" borderId="16" xfId="0" applyFont="1" applyFill="1" applyBorder="1" applyAlignment="1">
      <alignment horizontal="left" vertical="center"/>
    </xf>
    <xf numFmtId="0" fontId="6" fillId="33" borderId="16" xfId="0" applyFont="1" applyFill="1" applyBorder="1" applyAlignment="1">
      <alignment vertical="center"/>
    </xf>
    <xf numFmtId="0" fontId="9" fillId="33" borderId="16" xfId="63" applyFont="1" applyFill="1" applyBorder="1" applyAlignment="1">
      <alignment horizontal="center" vertical="center" wrapText="1"/>
      <protection/>
    </xf>
    <xf numFmtId="0" fontId="6" fillId="33" borderId="16" xfId="63" applyFont="1" applyFill="1" applyBorder="1" applyAlignment="1">
      <alignment horizontal="center" vertical="center" wrapText="1"/>
      <protection/>
    </xf>
    <xf numFmtId="0" fontId="6" fillId="33" borderId="16" xfId="63" applyFont="1" applyFill="1" applyBorder="1" applyAlignment="1">
      <alignment horizontal="left" vertical="center" wrapText="1"/>
      <protection/>
    </xf>
    <xf numFmtId="4" fontId="13" fillId="0" borderId="10" xfId="0" applyNumberFormat="1" applyFont="1" applyBorder="1" applyAlignment="1">
      <alignment horizontal="left" vertical="center" wrapText="1"/>
    </xf>
    <xf numFmtId="0" fontId="13" fillId="33" borderId="10" xfId="0" applyFont="1" applyFill="1" applyBorder="1" applyAlignment="1">
      <alignment vertical="center"/>
    </xf>
    <xf numFmtId="0" fontId="13" fillId="0" borderId="10" xfId="0" applyFont="1" applyBorder="1" applyAlignment="1">
      <alignment wrapText="1"/>
    </xf>
    <xf numFmtId="0" fontId="13" fillId="0" borderId="10" xfId="59" applyFont="1" applyBorder="1" applyAlignment="1">
      <alignment vertical="center" wrapText="1"/>
      <protection/>
    </xf>
    <xf numFmtId="0" fontId="14" fillId="0" borderId="10" xfId="0" applyFont="1" applyBorder="1" applyAlignment="1">
      <alignment horizontal="justify" vertical="center" wrapText="1"/>
    </xf>
    <xf numFmtId="0" fontId="14" fillId="0" borderId="10" xfId="0" applyFont="1" applyBorder="1" applyAlignment="1">
      <alignment horizontal="center" wrapText="1"/>
    </xf>
    <xf numFmtId="0" fontId="14" fillId="0" borderId="10" xfId="0" applyFont="1" applyBorder="1" applyAlignment="1">
      <alignment vertical="center"/>
    </xf>
    <xf numFmtId="0" fontId="14" fillId="0" borderId="10" xfId="0" applyFont="1" applyBorder="1" applyAlignment="1">
      <alignment horizontal="center" vertical="center"/>
    </xf>
    <xf numFmtId="49" fontId="14" fillId="33" borderId="10" xfId="0" applyNumberFormat="1" applyFont="1" applyFill="1" applyBorder="1" applyAlignment="1">
      <alignment horizontal="center" vertical="center" wrapText="1" shrinkToFit="1"/>
    </xf>
    <xf numFmtId="0" fontId="13" fillId="33" borderId="10" xfId="0" applyFont="1" applyFill="1" applyBorder="1" applyAlignment="1">
      <alignment horizontal="left" vertical="center"/>
    </xf>
    <xf numFmtId="0" fontId="14" fillId="0" borderId="10" xfId="0" applyFont="1" applyBorder="1" applyAlignment="1">
      <alignment horizontal="left" vertical="top" wrapText="1"/>
    </xf>
    <xf numFmtId="0" fontId="14" fillId="0" borderId="10" xfId="0" applyFont="1" applyFill="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xf>
    <xf numFmtId="0" fontId="18" fillId="0" borderId="10" xfId="0" applyFont="1" applyBorder="1" applyAlignment="1">
      <alignment wrapText="1"/>
    </xf>
    <xf numFmtId="0" fontId="11" fillId="0" borderId="0" xfId="0" applyFont="1" applyBorder="1" applyAlignment="1">
      <alignment horizontal="center" wrapText="1"/>
    </xf>
    <xf numFmtId="0" fontId="13" fillId="33" borderId="10" xfId="0" applyFont="1" applyFill="1" applyBorder="1" applyAlignment="1">
      <alignment horizontal="center" vertical="center" wrapText="1"/>
    </xf>
    <xf numFmtId="0" fontId="11" fillId="33" borderId="0" xfId="0" applyFont="1" applyFill="1" applyBorder="1" applyAlignment="1">
      <alignment horizontal="left" wrapText="1"/>
    </xf>
    <xf numFmtId="0" fontId="6" fillId="0" borderId="0" xfId="0" applyFont="1" applyBorder="1" applyAlignment="1">
      <alignment horizontal="left" wrapText="1"/>
    </xf>
    <xf numFmtId="0" fontId="6" fillId="33" borderId="0" xfId="0" applyFont="1" applyFill="1" applyBorder="1" applyAlignment="1">
      <alignment horizontal="left" wrapText="1"/>
    </xf>
    <xf numFmtId="0" fontId="6" fillId="33" borderId="17" xfId="0" applyFont="1" applyFill="1" applyBorder="1" applyAlignment="1">
      <alignment horizontal="center" vertical="center" wrapText="1"/>
    </xf>
    <xf numFmtId="0" fontId="14" fillId="0" borderId="18" xfId="0" applyFont="1" applyBorder="1" applyAlignment="1">
      <alignment horizontal="center" vertical="center" wrapText="1"/>
    </xf>
    <xf numFmtId="0" fontId="19"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9" fillId="0" borderId="0" xfId="0" applyFont="1" applyBorder="1" applyAlignment="1">
      <alignment horizontal="center" vertical="center"/>
    </xf>
    <xf numFmtId="0" fontId="13" fillId="0" borderId="10" xfId="0" applyFont="1" applyBorder="1" applyAlignment="1">
      <alignment horizontal="center"/>
    </xf>
    <xf numFmtId="0" fontId="13" fillId="33" borderId="10" xfId="0" applyFont="1" applyFill="1" applyBorder="1" applyAlignment="1">
      <alignment horizontal="center" vertical="center"/>
    </xf>
    <xf numFmtId="0" fontId="14" fillId="0" borderId="10" xfId="0" applyFont="1" applyBorder="1" applyAlignment="1">
      <alignment horizontal="center" vertical="center"/>
    </xf>
    <xf numFmtId="0" fontId="14" fillId="0" borderId="0" xfId="0" applyFont="1" applyBorder="1" applyAlignment="1">
      <alignment horizontal="center" vertical="center"/>
    </xf>
    <xf numFmtId="0" fontId="18" fillId="0" borderId="19" xfId="0" applyFont="1" applyBorder="1" applyAlignment="1">
      <alignment horizontal="center"/>
    </xf>
    <xf numFmtId="0" fontId="18" fillId="0" borderId="20" xfId="0" applyFont="1" applyBorder="1" applyAlignment="1">
      <alignment horizontal="center"/>
    </xf>
    <xf numFmtId="0" fontId="18" fillId="0" borderId="21" xfId="0" applyFont="1" applyBorder="1" applyAlignment="1">
      <alignment horizontal="center"/>
    </xf>
    <xf numFmtId="0" fontId="18" fillId="0" borderId="22" xfId="0" applyFont="1" applyBorder="1" applyAlignment="1">
      <alignment horizontal="center"/>
    </xf>
    <xf numFmtId="0" fontId="12" fillId="0" borderId="21" xfId="0" applyFont="1" applyBorder="1" applyAlignment="1">
      <alignment horizontal="center"/>
    </xf>
    <xf numFmtId="2" fontId="12" fillId="0" borderId="21" xfId="0" applyNumberFormat="1" applyFont="1" applyBorder="1" applyAlignment="1">
      <alignment horizontal="center"/>
    </xf>
    <xf numFmtId="2" fontId="7" fillId="0" borderId="0" xfId="0" applyNumberFormat="1" applyFont="1" applyBorder="1" applyAlignment="1">
      <alignment/>
    </xf>
    <xf numFmtId="0" fontId="14" fillId="0" borderId="10" xfId="0" applyFont="1" applyBorder="1" applyAlignment="1">
      <alignment horizontal="center" vertical="center" wrapText="1"/>
    </xf>
    <xf numFmtId="0" fontId="7" fillId="0" borderId="10" xfId="0" applyFont="1" applyBorder="1" applyAlignment="1">
      <alignment horizontal="center"/>
    </xf>
    <xf numFmtId="0" fontId="13" fillId="0" borderId="23" xfId="0" applyFont="1" applyBorder="1" applyAlignment="1">
      <alignment horizontal="center" vertical="center" wrapText="1"/>
    </xf>
    <xf numFmtId="0" fontId="13" fillId="0" borderId="23" xfId="0" applyFont="1" applyBorder="1" applyAlignment="1">
      <alignment horizontal="center" vertical="center"/>
    </xf>
    <xf numFmtId="0" fontId="14" fillId="0" borderId="23" xfId="0" applyFont="1" applyBorder="1" applyAlignment="1">
      <alignment horizontal="center" vertical="center" wrapText="1"/>
    </xf>
    <xf numFmtId="0" fontId="14" fillId="0" borderId="23" xfId="0" applyFont="1" applyBorder="1" applyAlignment="1">
      <alignment horizontal="center" vertical="center" wrapText="1"/>
    </xf>
    <xf numFmtId="0" fontId="13" fillId="0" borderId="0" xfId="0" applyFont="1" applyFill="1" applyAlignment="1">
      <alignment vertical="center"/>
    </xf>
    <xf numFmtId="0" fontId="13" fillId="0" borderId="23" xfId="0" applyFont="1" applyFill="1" applyBorder="1" applyAlignment="1">
      <alignment vertical="center"/>
    </xf>
    <xf numFmtId="0" fontId="13" fillId="0" borderId="24" xfId="0" applyFont="1" applyBorder="1" applyAlignment="1">
      <alignment vertical="center"/>
    </xf>
    <xf numFmtId="0" fontId="14" fillId="0" borderId="23" xfId="59" applyFont="1" applyFill="1" applyBorder="1" applyAlignment="1">
      <alignment horizontal="left" vertical="center"/>
      <protection/>
    </xf>
    <xf numFmtId="0" fontId="13" fillId="0" borderId="13" xfId="0" applyNumberFormat="1" applyFont="1" applyBorder="1" applyAlignment="1">
      <alignment horizontal="left" vertical="center"/>
    </xf>
    <xf numFmtId="0" fontId="14" fillId="0" borderId="12" xfId="0" applyFont="1" applyFill="1" applyBorder="1" applyAlignment="1">
      <alignment horizontal="center" vertical="center"/>
    </xf>
    <xf numFmtId="0" fontId="17" fillId="33" borderId="10" xfId="0" applyFont="1" applyFill="1" applyBorder="1" applyAlignment="1">
      <alignment horizontal="center" vertical="center" wrapText="1"/>
    </xf>
    <xf numFmtId="0" fontId="17" fillId="33" borderId="10" xfId="0" applyFont="1" applyFill="1" applyBorder="1" applyAlignment="1">
      <alignment horizontal="center" vertical="center"/>
    </xf>
    <xf numFmtId="0" fontId="17" fillId="33" borderId="16" xfId="0" applyFont="1" applyFill="1" applyBorder="1" applyAlignment="1">
      <alignment horizontal="left" vertical="center"/>
    </xf>
    <xf numFmtId="0" fontId="17" fillId="33" borderId="0" xfId="0" applyFont="1" applyFill="1" applyBorder="1" applyAlignment="1">
      <alignment horizontal="center" vertical="center"/>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25" xfId="0" applyFont="1" applyBorder="1" applyAlignment="1">
      <alignment horizontal="left" vertical="center" wrapText="1"/>
    </xf>
    <xf numFmtId="0" fontId="14" fillId="0" borderId="26" xfId="59" applyFont="1" applyFill="1" applyBorder="1" applyAlignment="1">
      <alignment horizontal="left" vertical="center" wrapText="1"/>
      <protection/>
    </xf>
    <xf numFmtId="0" fontId="13" fillId="0" borderId="0" xfId="59" applyFont="1" applyFill="1" applyAlignment="1">
      <alignment horizontal="left" vertical="center" wrapText="1"/>
      <protection/>
    </xf>
    <xf numFmtId="0" fontId="13" fillId="33" borderId="25" xfId="0" applyFont="1" applyFill="1" applyBorder="1" applyAlignment="1">
      <alignment horizontal="center" vertical="center" wrapText="1"/>
    </xf>
    <xf numFmtId="0" fontId="13" fillId="0" borderId="23" xfId="59" applyFont="1" applyFill="1" applyBorder="1" applyAlignment="1">
      <alignment horizontal="center" vertical="center" wrapText="1"/>
      <protection/>
    </xf>
    <xf numFmtId="0" fontId="13" fillId="0" borderId="13" xfId="59" applyFont="1" applyFill="1" applyBorder="1" applyAlignment="1">
      <alignment horizontal="center" vertical="center" wrapText="1"/>
      <protection/>
    </xf>
    <xf numFmtId="0" fontId="13" fillId="0" borderId="13" xfId="0" applyFont="1" applyBorder="1" applyAlignment="1">
      <alignment horizontal="center" vertical="center"/>
    </xf>
    <xf numFmtId="0" fontId="14" fillId="0" borderId="10" xfId="0" applyFont="1" applyFill="1" applyBorder="1" applyAlignment="1">
      <alignment horizontal="left" vertical="center"/>
    </xf>
    <xf numFmtId="0" fontId="14" fillId="0" borderId="10" xfId="0" applyFont="1" applyFill="1" applyBorder="1" applyAlignment="1">
      <alignment horizontal="center" vertical="center"/>
    </xf>
    <xf numFmtId="0" fontId="13" fillId="0" borderId="10" xfId="0" applyFont="1" applyFill="1" applyBorder="1" applyAlignment="1">
      <alignment horizontal="left" vertical="center" wrapText="1"/>
    </xf>
    <xf numFmtId="0" fontId="13" fillId="0" borderId="10" xfId="0" applyFont="1" applyFill="1" applyBorder="1" applyAlignment="1">
      <alignment horizontal="left" wrapText="1"/>
    </xf>
    <xf numFmtId="0" fontId="14" fillId="0" borderId="10" xfId="0" applyFont="1" applyBorder="1" applyAlignment="1">
      <alignment horizontal="left" wrapText="1"/>
    </xf>
    <xf numFmtId="0" fontId="13" fillId="0" borderId="10" xfId="0" applyFont="1" applyBorder="1" applyAlignment="1">
      <alignment horizontal="left" wrapText="1"/>
    </xf>
    <xf numFmtId="0" fontId="13" fillId="0" borderId="10" xfId="0" applyFont="1" applyFill="1" applyBorder="1" applyAlignment="1">
      <alignment horizontal="center" vertical="center"/>
    </xf>
    <xf numFmtId="0" fontId="13" fillId="0" borderId="0" xfId="0" applyFont="1" applyFill="1" applyBorder="1" applyAlignment="1">
      <alignment horizontal="left" vertical="center" wrapText="1"/>
    </xf>
    <xf numFmtId="0" fontId="13" fillId="0" borderId="27" xfId="0" applyFont="1" applyBorder="1" applyAlignment="1">
      <alignment horizontal="left" vertical="center" wrapText="1"/>
    </xf>
    <xf numFmtId="0" fontId="13" fillId="0" borderId="10" xfId="0" applyFont="1" applyBorder="1" applyAlignment="1">
      <alignment vertical="center"/>
    </xf>
    <xf numFmtId="44" fontId="13" fillId="0" borderId="10" xfId="44" applyNumberFormat="1" applyFont="1" applyBorder="1" applyAlignment="1">
      <alignment horizontal="left" vertical="center" wrapText="1"/>
    </xf>
    <xf numFmtId="0" fontId="13" fillId="33" borderId="28" xfId="0" applyFont="1" applyFill="1" applyBorder="1" applyAlignment="1">
      <alignment horizontal="center" vertical="center"/>
    </xf>
    <xf numFmtId="0" fontId="14" fillId="0" borderId="28" xfId="0" applyFont="1" applyBorder="1" applyAlignment="1">
      <alignment horizontal="left" vertical="center" wrapText="1"/>
    </xf>
    <xf numFmtId="0" fontId="14" fillId="0" borderId="25" xfId="0" applyFont="1" applyBorder="1" applyAlignment="1">
      <alignment horizontal="left" vertical="center" wrapText="1"/>
    </xf>
    <xf numFmtId="0" fontId="14" fillId="0" borderId="29"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0" xfId="0" applyFont="1" applyAlignment="1">
      <alignment horizontal="left" vertical="center" wrapText="1"/>
    </xf>
    <xf numFmtId="2" fontId="13" fillId="33" borderId="10" xfId="0" applyNumberFormat="1" applyFont="1" applyFill="1" applyBorder="1" applyAlignment="1">
      <alignment horizontal="left" vertical="center" wrapText="1"/>
    </xf>
    <xf numFmtId="0" fontId="13" fillId="0" borderId="10" xfId="0" applyNumberFormat="1" applyFont="1" applyBorder="1" applyAlignment="1">
      <alignment horizontal="left" vertical="center" wrapText="1"/>
    </xf>
    <xf numFmtId="0" fontId="14" fillId="0" borderId="10" xfId="60" applyFont="1" applyBorder="1" applyAlignment="1">
      <alignment horizontal="left" vertical="center"/>
      <protection/>
    </xf>
    <xf numFmtId="0" fontId="13" fillId="0" borderId="10" xfId="61" applyFont="1" applyBorder="1" applyAlignment="1">
      <alignment horizontal="center" vertical="center"/>
      <protection/>
    </xf>
    <xf numFmtId="0" fontId="13" fillId="0" borderId="10" xfId="0" applyFont="1" applyFill="1" applyBorder="1" applyAlignment="1">
      <alignment horizontal="center"/>
    </xf>
    <xf numFmtId="0" fontId="13" fillId="0" borderId="0" xfId="61" applyFont="1" applyAlignment="1">
      <alignment horizontal="left" wrapText="1"/>
      <protection/>
    </xf>
    <xf numFmtId="0" fontId="14" fillId="0" borderId="28" xfId="61" applyFont="1" applyBorder="1" applyAlignment="1">
      <alignment horizontal="left" vertical="center" wrapText="1"/>
      <protection/>
    </xf>
    <xf numFmtId="0" fontId="13" fillId="33" borderId="10" xfId="60" applyFont="1" applyFill="1" applyBorder="1" applyAlignment="1">
      <alignment vertical="center"/>
      <protection/>
    </xf>
    <xf numFmtId="0" fontId="13" fillId="33" borderId="29" xfId="61" applyFont="1" applyFill="1" applyBorder="1" applyAlignment="1">
      <alignment horizontal="left" vertical="center" wrapText="1"/>
      <protection/>
    </xf>
    <xf numFmtId="0" fontId="13" fillId="33" borderId="28" xfId="61" applyFont="1" applyFill="1" applyBorder="1" applyAlignment="1">
      <alignment horizontal="left" vertical="center" wrapText="1"/>
      <protection/>
    </xf>
    <xf numFmtId="0" fontId="13" fillId="0" borderId="10" xfId="61" applyFont="1" applyBorder="1" applyAlignment="1">
      <alignment horizontal="left" vertical="center" wrapText="1"/>
      <protection/>
    </xf>
    <xf numFmtId="0" fontId="13" fillId="33" borderId="29" xfId="61" applyFont="1" applyFill="1" applyBorder="1" applyAlignment="1">
      <alignment horizontal="left" vertical="center"/>
      <protection/>
    </xf>
    <xf numFmtId="0" fontId="13" fillId="33" borderId="10" xfId="61" applyFont="1" applyFill="1" applyBorder="1" applyAlignment="1">
      <alignment horizontal="left" wrapText="1"/>
      <protection/>
    </xf>
    <xf numFmtId="0" fontId="13" fillId="33" borderId="10" xfId="61" applyFont="1" applyFill="1" applyBorder="1" applyAlignment="1">
      <alignment horizontal="center" vertical="center" wrapText="1"/>
      <protection/>
    </xf>
    <xf numFmtId="0" fontId="13" fillId="0" borderId="29" xfId="61" applyFont="1" applyBorder="1" applyAlignment="1">
      <alignment horizontal="left" vertical="center" wrapText="1"/>
      <protection/>
    </xf>
    <xf numFmtId="0" fontId="13" fillId="33" borderId="10" xfId="0" applyFont="1" applyFill="1" applyBorder="1" applyAlignment="1">
      <alignment horizontal="justify" vertical="justify"/>
    </xf>
    <xf numFmtId="0" fontId="13" fillId="33" borderId="10" xfId="0" applyFont="1" applyFill="1" applyBorder="1" applyAlignment="1">
      <alignment horizontal="center" vertical="justify" wrapText="1"/>
    </xf>
    <xf numFmtId="0" fontId="13" fillId="33" borderId="10" xfId="0" applyFont="1" applyFill="1" applyBorder="1" applyAlignment="1">
      <alignment horizontal="center" vertical="justify"/>
    </xf>
    <xf numFmtId="2" fontId="13" fillId="33" borderId="10" xfId="0" applyNumberFormat="1" applyFont="1" applyFill="1" applyBorder="1" applyAlignment="1">
      <alignment horizontal="left" vertical="justify" wrapText="1"/>
    </xf>
    <xf numFmtId="2" fontId="14" fillId="33" borderId="10" xfId="59" applyNumberFormat="1" applyFont="1" applyFill="1" applyBorder="1" applyAlignment="1">
      <alignment vertical="center"/>
      <protection/>
    </xf>
    <xf numFmtId="0" fontId="13" fillId="0" borderId="28" xfId="0" applyFont="1" applyFill="1" applyBorder="1" applyAlignment="1">
      <alignment horizontal="center" wrapText="1"/>
    </xf>
    <xf numFmtId="0" fontId="14" fillId="33" borderId="10" xfId="59" applyFont="1" applyFill="1" applyBorder="1" applyAlignment="1">
      <alignment horizontal="left" vertical="center" wrapText="1"/>
      <protection/>
    </xf>
    <xf numFmtId="0" fontId="14" fillId="0" borderId="10" xfId="59" applyFont="1" applyBorder="1" applyAlignment="1">
      <alignment horizontal="center" vertical="center" wrapText="1"/>
      <protection/>
    </xf>
    <xf numFmtId="2" fontId="13" fillId="0" borderId="10" xfId="59" applyNumberFormat="1" applyFont="1" applyBorder="1" applyAlignment="1">
      <alignment vertical="center"/>
      <protection/>
    </xf>
    <xf numFmtId="0" fontId="13" fillId="0" borderId="28" xfId="0" applyFont="1" applyFill="1" applyBorder="1" applyAlignment="1">
      <alignment horizontal="center"/>
    </xf>
    <xf numFmtId="0" fontId="13" fillId="0" borderId="10" xfId="59" applyFont="1" applyBorder="1" applyAlignment="1">
      <alignment horizontal="left" vertical="center" wrapText="1"/>
      <protection/>
    </xf>
    <xf numFmtId="0" fontId="13" fillId="0" borderId="10" xfId="59" applyFont="1" applyBorder="1" applyAlignment="1">
      <alignment horizontal="center" vertical="center" wrapText="1"/>
      <protection/>
    </xf>
    <xf numFmtId="2" fontId="13" fillId="0" borderId="10" xfId="59" applyNumberFormat="1" applyFont="1" applyBorder="1" applyAlignment="1">
      <alignment horizontal="left" vertical="center"/>
      <protection/>
    </xf>
    <xf numFmtId="2" fontId="13" fillId="33" borderId="10" xfId="59" applyNumberFormat="1" applyFont="1" applyFill="1" applyBorder="1" applyAlignment="1">
      <alignment vertical="center"/>
      <protection/>
    </xf>
    <xf numFmtId="2" fontId="13" fillId="33" borderId="10" xfId="59" applyNumberFormat="1" applyFont="1" applyFill="1" applyBorder="1" applyAlignment="1">
      <alignment horizontal="left" vertical="center" wrapText="1"/>
      <protection/>
    </xf>
    <xf numFmtId="2" fontId="13" fillId="0" borderId="10" xfId="59" applyNumberFormat="1" applyFont="1" applyBorder="1" applyAlignment="1">
      <alignment horizontal="left" vertical="center" wrapText="1"/>
      <protection/>
    </xf>
    <xf numFmtId="2" fontId="13" fillId="33" borderId="10" xfId="59" applyNumberFormat="1" applyFont="1" applyFill="1" applyBorder="1" applyAlignment="1">
      <alignment vertical="center" wrapText="1"/>
      <protection/>
    </xf>
    <xf numFmtId="0" fontId="13" fillId="33" borderId="10" xfId="59" applyFont="1" applyFill="1" applyBorder="1" applyAlignment="1">
      <alignment horizontal="left" vertical="center" wrapText="1"/>
      <protection/>
    </xf>
    <xf numFmtId="2" fontId="14" fillId="0" borderId="10" xfId="59" applyNumberFormat="1" applyFont="1" applyBorder="1" applyAlignment="1">
      <alignment vertical="center" wrapText="1"/>
      <protection/>
    </xf>
    <xf numFmtId="0" fontId="14" fillId="0" borderId="10" xfId="59" applyFont="1" applyBorder="1" applyAlignment="1">
      <alignment horizontal="left" vertical="center" wrapText="1"/>
      <protection/>
    </xf>
    <xf numFmtId="2" fontId="14" fillId="0" borderId="10" xfId="59" applyNumberFormat="1" applyFont="1" applyBorder="1" applyAlignment="1">
      <alignment horizontal="left" vertical="center" wrapText="1"/>
      <protection/>
    </xf>
    <xf numFmtId="0" fontId="13" fillId="33" borderId="10" xfId="59" applyFont="1" applyFill="1" applyBorder="1" applyAlignment="1">
      <alignment horizontal="left" wrapText="1"/>
      <protection/>
    </xf>
    <xf numFmtId="2" fontId="13" fillId="0" borderId="10" xfId="59" applyNumberFormat="1" applyFont="1" applyBorder="1" applyAlignment="1">
      <alignment vertical="center" wrapText="1"/>
      <protection/>
    </xf>
    <xf numFmtId="0" fontId="13" fillId="0" borderId="10" xfId="59" applyFont="1" applyBorder="1" applyAlignment="1">
      <alignment horizontal="left" wrapText="1"/>
      <protection/>
    </xf>
    <xf numFmtId="2" fontId="14" fillId="33" borderId="10" xfId="59" applyNumberFormat="1" applyFont="1" applyFill="1" applyBorder="1" applyAlignment="1">
      <alignment vertical="center" wrapText="1"/>
      <protection/>
    </xf>
    <xf numFmtId="0" fontId="13" fillId="33" borderId="10" xfId="0" applyFont="1" applyFill="1" applyBorder="1" applyAlignment="1">
      <alignment horizontal="left" vertical="center" wrapText="1"/>
    </xf>
    <xf numFmtId="0" fontId="13" fillId="33" borderId="0" xfId="0" applyFont="1" applyFill="1" applyBorder="1" applyAlignment="1">
      <alignment horizontal="left" vertical="justify"/>
    </xf>
    <xf numFmtId="0" fontId="13" fillId="0" borderId="10" xfId="0" applyFont="1" applyBorder="1" applyAlignment="1">
      <alignment horizontal="left" vertical="top" wrapText="1"/>
    </xf>
    <xf numFmtId="0" fontId="13" fillId="0" borderId="0" xfId="0" applyFont="1" applyAlignment="1">
      <alignment horizontal="left" wrapText="1"/>
    </xf>
    <xf numFmtId="0" fontId="14" fillId="0" borderId="0" xfId="0" applyFont="1" applyAlignment="1">
      <alignment horizontal="left" vertical="center"/>
    </xf>
    <xf numFmtId="0" fontId="14" fillId="0" borderId="10" xfId="59" applyFont="1" applyFill="1" applyBorder="1" applyAlignment="1">
      <alignment horizontal="left" vertical="center"/>
      <protection/>
    </xf>
    <xf numFmtId="0" fontId="14" fillId="0" borderId="10" xfId="59" applyFont="1" applyFill="1" applyBorder="1" applyAlignment="1">
      <alignment horizontal="center" vertical="center"/>
      <protection/>
    </xf>
    <xf numFmtId="0" fontId="14" fillId="0" borderId="10" xfId="59" applyFont="1" applyFill="1" applyBorder="1" applyAlignment="1">
      <alignment horizontal="left" vertical="center" wrapText="1"/>
      <protection/>
    </xf>
    <xf numFmtId="0" fontId="13" fillId="0" borderId="10" xfId="59" applyFont="1" applyFill="1" applyBorder="1" applyAlignment="1">
      <alignment horizontal="center" vertical="center" wrapText="1"/>
      <protection/>
    </xf>
    <xf numFmtId="0" fontId="13" fillId="0" borderId="10" xfId="59" applyFont="1" applyFill="1" applyBorder="1" applyAlignment="1">
      <alignment horizontal="left" vertical="center" wrapText="1"/>
      <protection/>
    </xf>
    <xf numFmtId="0" fontId="13" fillId="0" borderId="13" xfId="0" applyFont="1" applyBorder="1" applyAlignment="1">
      <alignment horizontal="left" vertical="center" wrapText="1"/>
    </xf>
    <xf numFmtId="0" fontId="14" fillId="0" borderId="23" xfId="0" applyFont="1" applyBorder="1" applyAlignment="1">
      <alignment horizontal="left" vertical="top"/>
    </xf>
    <xf numFmtId="0" fontId="13" fillId="0" borderId="18" xfId="0" applyFont="1" applyBorder="1" applyAlignment="1">
      <alignment horizontal="center" vertical="top"/>
    </xf>
    <xf numFmtId="0" fontId="13" fillId="0" borderId="18" xfId="0" applyFont="1" applyBorder="1" applyAlignment="1">
      <alignment horizontal="center" vertical="center"/>
    </xf>
    <xf numFmtId="0" fontId="14" fillId="0" borderId="30" xfId="0" applyFont="1" applyBorder="1" applyAlignment="1">
      <alignment horizontal="left" vertical="top"/>
    </xf>
    <xf numFmtId="0" fontId="13" fillId="0" borderId="24" xfId="0" applyFont="1" applyBorder="1" applyAlignment="1">
      <alignment horizontal="center" vertical="top"/>
    </xf>
    <xf numFmtId="0" fontId="13" fillId="0" borderId="30" xfId="0" applyFont="1" applyBorder="1" applyAlignment="1">
      <alignment horizontal="center" vertical="center"/>
    </xf>
    <xf numFmtId="0" fontId="13" fillId="0" borderId="24" xfId="0" applyFont="1" applyBorder="1" applyAlignment="1">
      <alignment horizontal="center" vertical="center"/>
    </xf>
    <xf numFmtId="0" fontId="22" fillId="0" borderId="0" xfId="0" applyFont="1" applyAlignment="1">
      <alignment vertical="center"/>
    </xf>
    <xf numFmtId="0" fontId="13" fillId="0" borderId="31" xfId="0" applyFont="1" applyBorder="1" applyAlignment="1">
      <alignment horizontal="center" vertical="center"/>
    </xf>
    <xf numFmtId="0" fontId="14" fillId="0" borderId="32" xfId="0" applyFont="1" applyBorder="1" applyAlignment="1">
      <alignment horizontal="left" vertical="top"/>
    </xf>
    <xf numFmtId="0" fontId="13" fillId="0" borderId="32" xfId="0" applyFont="1" applyBorder="1" applyAlignment="1">
      <alignment horizontal="center" vertical="top"/>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7" fillId="0" borderId="0" xfId="0" applyFont="1" applyBorder="1" applyAlignment="1">
      <alignment horizontal="left" vertical="center" wrapText="1"/>
    </xf>
    <xf numFmtId="0" fontId="6" fillId="0" borderId="0" xfId="0" applyFont="1" applyBorder="1" applyAlignment="1">
      <alignment horizontal="left" vertical="center" wrapText="1"/>
    </xf>
    <xf numFmtId="0" fontId="13" fillId="0" borderId="23" xfId="0" applyFont="1" applyBorder="1" applyAlignment="1">
      <alignment horizontal="left" vertical="center" wrapText="1"/>
    </xf>
    <xf numFmtId="0" fontId="13" fillId="0" borderId="30" xfId="0" applyFont="1" applyBorder="1" applyAlignment="1">
      <alignment horizontal="left" vertical="center" wrapText="1"/>
    </xf>
    <xf numFmtId="0" fontId="14" fillId="0" borderId="0" xfId="0" applyFont="1" applyAlignment="1">
      <alignment horizontal="left" wrapText="1"/>
    </xf>
    <xf numFmtId="0" fontId="13" fillId="0" borderId="32" xfId="0" applyFont="1" applyBorder="1" applyAlignment="1">
      <alignment horizontal="left" vertical="center" wrapText="1"/>
    </xf>
    <xf numFmtId="0" fontId="13" fillId="33" borderId="13" xfId="0" applyFont="1" applyFill="1" applyBorder="1" applyAlignment="1">
      <alignment horizontal="center" vertical="center" wrapText="1"/>
    </xf>
    <xf numFmtId="0" fontId="13" fillId="0" borderId="13" xfId="0" applyFont="1" applyBorder="1" applyAlignment="1">
      <alignment horizontal="center" wrapText="1"/>
    </xf>
    <xf numFmtId="2" fontId="13" fillId="33" borderId="13" xfId="0" applyNumberFormat="1" applyFont="1" applyFill="1" applyBorder="1" applyAlignment="1">
      <alignment horizontal="center" vertical="center" wrapText="1"/>
    </xf>
    <xf numFmtId="0" fontId="6" fillId="33" borderId="10" xfId="0" applyFont="1" applyFill="1" applyBorder="1" applyAlignment="1">
      <alignment/>
    </xf>
    <xf numFmtId="0" fontId="6" fillId="33" borderId="10" xfId="0" applyFont="1" applyFill="1" applyBorder="1" applyAlignment="1">
      <alignment horizontal="justify" vertical="center"/>
    </xf>
    <xf numFmtId="0" fontId="6" fillId="33" borderId="10" xfId="0" applyFont="1" applyFill="1" applyBorder="1" applyAlignment="1">
      <alignment horizontal="justify"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left"/>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11" xfId="0" applyFont="1" applyBorder="1" applyAlignment="1">
      <alignment horizontal="center" vertical="center"/>
    </xf>
    <xf numFmtId="0" fontId="13" fillId="33" borderId="13" xfId="0" applyFont="1" applyFill="1" applyBorder="1" applyAlignment="1">
      <alignment horizontal="center" vertical="center" wrapText="1"/>
    </xf>
    <xf numFmtId="0" fontId="13" fillId="0" borderId="0" xfId="0" applyFont="1" applyBorder="1" applyAlignment="1">
      <alignment horizontal="left" vertical="center" wrapText="1"/>
    </xf>
    <xf numFmtId="0" fontId="7" fillId="0" borderId="0" xfId="0" applyFont="1" applyBorder="1" applyAlignment="1">
      <alignment horizontal="center" vertical="center"/>
    </xf>
    <xf numFmtId="0" fontId="10" fillId="0" borderId="0" xfId="0" applyFont="1" applyBorder="1" applyAlignment="1">
      <alignment horizontal="center"/>
    </xf>
    <xf numFmtId="0" fontId="11" fillId="0" borderId="0" xfId="0" applyFont="1" applyBorder="1" applyAlignment="1">
      <alignment horizontal="center" wrapText="1"/>
    </xf>
    <xf numFmtId="0" fontId="6" fillId="0" borderId="0" xfId="0" applyFont="1" applyBorder="1" applyAlignment="1">
      <alignment horizontal="center" wrapText="1"/>
    </xf>
    <xf numFmtId="0" fontId="10" fillId="0" borderId="0" xfId="0" applyFont="1" applyBorder="1" applyAlignment="1">
      <alignment horizontal="center" vertical="center"/>
    </xf>
    <xf numFmtId="0" fontId="6" fillId="0" borderId="0" xfId="0" applyFont="1" applyBorder="1" applyAlignment="1">
      <alignment horizontal="left" wrapText="1"/>
    </xf>
    <xf numFmtId="0" fontId="11" fillId="0" borderId="0" xfId="0" applyFont="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3" xfId="60"/>
    <cellStyle name="Normal 4" xfId="61"/>
    <cellStyle name="Normal 5" xfId="62"/>
    <cellStyle name="Normal_DS"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B350"/>
  <sheetViews>
    <sheetView tabSelected="1" zoomScale="75" zoomScaleNormal="75" zoomScalePageLayoutView="0" workbookViewId="0" topLeftCell="A1">
      <selection activeCell="J12" sqref="J12"/>
    </sheetView>
  </sheetViews>
  <sheetFormatPr defaultColWidth="9.140625" defaultRowHeight="54" customHeight="1"/>
  <cols>
    <col min="1" max="2" width="5.57421875" style="20" customWidth="1"/>
    <col min="3" max="3" width="25.28125" style="30" customWidth="1"/>
    <col min="4" max="4" width="21.140625" style="30" customWidth="1"/>
    <col min="5" max="5" width="17.57421875" style="20" customWidth="1"/>
    <col min="6" max="6" width="50.8515625" style="32" customWidth="1"/>
    <col min="7" max="7" width="20.8515625" style="33" customWidth="1"/>
    <col min="8" max="8" width="8.57421875" style="33" customWidth="1"/>
    <col min="9" max="9" width="9.00390625" style="33" customWidth="1"/>
    <col min="10" max="10" width="17.28125" style="72" customWidth="1"/>
    <col min="11" max="16384" width="9.140625" style="20" customWidth="1"/>
  </cols>
  <sheetData>
    <row r="1" spans="1:10" s="25" customFormat="1" ht="24" customHeight="1">
      <c r="A1" s="250" t="s">
        <v>469</v>
      </c>
      <c r="B1" s="250"/>
      <c r="C1" s="250"/>
      <c r="D1" s="250"/>
      <c r="E1" s="250"/>
      <c r="F1" s="7"/>
      <c r="G1" s="8"/>
      <c r="H1" s="8"/>
      <c r="I1" s="8"/>
      <c r="J1" s="72"/>
    </row>
    <row r="2" spans="1:10" s="25" customFormat="1" ht="24" customHeight="1">
      <c r="A2" s="251" t="s">
        <v>470</v>
      </c>
      <c r="B2" s="251"/>
      <c r="C2" s="251"/>
      <c r="D2" s="251"/>
      <c r="E2" s="251"/>
      <c r="F2" s="7"/>
      <c r="G2" s="8"/>
      <c r="H2" s="8"/>
      <c r="I2" s="8"/>
      <c r="J2" s="72"/>
    </row>
    <row r="3" spans="1:10" s="25" customFormat="1" ht="24" customHeight="1">
      <c r="A3" s="6"/>
      <c r="B3" s="6"/>
      <c r="C3" s="26"/>
      <c r="D3" s="26"/>
      <c r="E3" s="27"/>
      <c r="F3" s="7"/>
      <c r="G3" s="8"/>
      <c r="H3" s="8"/>
      <c r="I3" s="8"/>
      <c r="J3" s="72"/>
    </row>
    <row r="4" spans="1:11" s="25" customFormat="1" ht="24" customHeight="1">
      <c r="A4" s="6"/>
      <c r="B4" s="6"/>
      <c r="C4" s="252" t="s">
        <v>459</v>
      </c>
      <c r="D4" s="252"/>
      <c r="E4" s="252"/>
      <c r="F4" s="252"/>
      <c r="G4" s="252"/>
      <c r="H4" s="10"/>
      <c r="I4" s="10"/>
      <c r="J4" s="105"/>
      <c r="K4" s="28"/>
    </row>
    <row r="5" spans="1:10" s="13" customFormat="1" ht="18.75" customHeight="1">
      <c r="A5" s="11"/>
      <c r="B5" s="11"/>
      <c r="C5" s="253" t="s">
        <v>460</v>
      </c>
      <c r="D5" s="253"/>
      <c r="E5" s="253"/>
      <c r="F5" s="253"/>
      <c r="G5" s="253"/>
      <c r="J5" s="106"/>
    </row>
    <row r="6" spans="1:11" ht="16.5" customHeight="1">
      <c r="A6" s="29"/>
      <c r="B6" s="29"/>
      <c r="E6" s="31"/>
      <c r="I6" s="108"/>
      <c r="J6" s="107"/>
      <c r="K6" s="31"/>
    </row>
    <row r="7" spans="1:10" s="139" customFormat="1" ht="48.75" customHeight="1">
      <c r="A7" s="136" t="s">
        <v>458</v>
      </c>
      <c r="B7" s="136"/>
      <c r="C7" s="137" t="s">
        <v>471</v>
      </c>
      <c r="D7" s="137" t="s">
        <v>476</v>
      </c>
      <c r="E7" s="137" t="s">
        <v>477</v>
      </c>
      <c r="F7" s="137" t="s">
        <v>472</v>
      </c>
      <c r="G7" s="136" t="s">
        <v>465</v>
      </c>
      <c r="H7" s="136" t="s">
        <v>466</v>
      </c>
      <c r="I7" s="136" t="s">
        <v>467</v>
      </c>
      <c r="J7" s="138"/>
    </row>
    <row r="8" spans="1:10" s="21" customFormat="1" ht="46.5" customHeight="1">
      <c r="A8" s="57">
        <v>1</v>
      </c>
      <c r="B8" s="57" t="s">
        <v>480</v>
      </c>
      <c r="C8" s="149" t="s">
        <v>1159</v>
      </c>
      <c r="D8" s="150" t="s">
        <v>839</v>
      </c>
      <c r="E8" s="135" t="s">
        <v>1334</v>
      </c>
      <c r="F8" s="99" t="s">
        <v>1345</v>
      </c>
      <c r="G8" s="71" t="s">
        <v>835</v>
      </c>
      <c r="H8" s="51">
        <v>13.5</v>
      </c>
      <c r="I8" s="57" t="str">
        <f>IF(H8&lt;10,"kxl",IF(H8&lt;14,"C",IF(H8&lt;17,"B","A")))</f>
        <v>C</v>
      </c>
      <c r="J8" s="75"/>
    </row>
    <row r="9" spans="1:10" s="21" customFormat="1" ht="47.25">
      <c r="A9" s="57">
        <v>2</v>
      </c>
      <c r="B9" s="57" t="s">
        <v>480</v>
      </c>
      <c r="C9" s="149" t="s">
        <v>35</v>
      </c>
      <c r="D9" s="150" t="s">
        <v>479</v>
      </c>
      <c r="E9" s="135" t="s">
        <v>1334</v>
      </c>
      <c r="F9" s="53" t="s">
        <v>1346</v>
      </c>
      <c r="G9" s="71" t="s">
        <v>1186</v>
      </c>
      <c r="H9" s="51">
        <v>17</v>
      </c>
      <c r="I9" s="57" t="str">
        <f aca="true" t="shared" si="0" ref="I9:I72">IF(H9&lt;10,"kxl",IF(H9&lt;14,"C",IF(H9&lt;17,"B","A")))</f>
        <v>A</v>
      </c>
      <c r="J9" s="76"/>
    </row>
    <row r="10" spans="1:10" s="21" customFormat="1" ht="31.5">
      <c r="A10" s="57">
        <v>3</v>
      </c>
      <c r="B10" s="57" t="s">
        <v>480</v>
      </c>
      <c r="C10" s="149" t="s">
        <v>36</v>
      </c>
      <c r="D10" s="150" t="s">
        <v>479</v>
      </c>
      <c r="E10" s="135" t="s">
        <v>1334</v>
      </c>
      <c r="F10" s="55" t="s">
        <v>1347</v>
      </c>
      <c r="G10" s="71" t="s">
        <v>1186</v>
      </c>
      <c r="H10" s="51">
        <v>15.5</v>
      </c>
      <c r="I10" s="57" t="str">
        <f t="shared" si="0"/>
        <v>B</v>
      </c>
      <c r="J10" s="75"/>
    </row>
    <row r="11" spans="1:10" s="21" customFormat="1" ht="33" customHeight="1">
      <c r="A11" s="57">
        <v>4</v>
      </c>
      <c r="B11" s="57" t="s">
        <v>480</v>
      </c>
      <c r="C11" s="149" t="s">
        <v>37</v>
      </c>
      <c r="D11" s="150" t="s">
        <v>479</v>
      </c>
      <c r="E11" s="135" t="s">
        <v>1334</v>
      </c>
      <c r="F11" s="55" t="s">
        <v>1348</v>
      </c>
      <c r="G11" s="71" t="s">
        <v>1186</v>
      </c>
      <c r="H11" s="51">
        <v>14</v>
      </c>
      <c r="I11" s="57" t="str">
        <f t="shared" si="0"/>
        <v>B</v>
      </c>
      <c r="J11" s="75"/>
    </row>
    <row r="12" spans="1:10" ht="31.5">
      <c r="A12" s="57">
        <v>5</v>
      </c>
      <c r="B12" s="57" t="s">
        <v>480</v>
      </c>
      <c r="C12" s="149" t="s">
        <v>38</v>
      </c>
      <c r="D12" s="150" t="s">
        <v>479</v>
      </c>
      <c r="E12" s="135" t="s">
        <v>1334</v>
      </c>
      <c r="F12" s="53" t="s">
        <v>1349</v>
      </c>
      <c r="G12" s="71" t="s">
        <v>1186</v>
      </c>
      <c r="H12" s="51">
        <v>16.5</v>
      </c>
      <c r="I12" s="57" t="str">
        <f t="shared" si="0"/>
        <v>B</v>
      </c>
      <c r="J12" s="75"/>
    </row>
    <row r="13" spans="1:10" ht="47.25">
      <c r="A13" s="57">
        <v>6</v>
      </c>
      <c r="B13" s="57" t="s">
        <v>480</v>
      </c>
      <c r="C13" s="149" t="s">
        <v>39</v>
      </c>
      <c r="D13" s="150" t="s">
        <v>479</v>
      </c>
      <c r="E13" s="135" t="s">
        <v>1334</v>
      </c>
      <c r="F13" s="49" t="s">
        <v>1350</v>
      </c>
      <c r="G13" s="71" t="s">
        <v>1186</v>
      </c>
      <c r="H13" s="51">
        <v>13.5</v>
      </c>
      <c r="I13" s="57" t="str">
        <f t="shared" si="0"/>
        <v>C</v>
      </c>
      <c r="J13" s="76"/>
    </row>
    <row r="14" spans="1:10" ht="31.5">
      <c r="A14" s="57">
        <v>7</v>
      </c>
      <c r="B14" s="57" t="s">
        <v>480</v>
      </c>
      <c r="C14" s="149" t="s">
        <v>40</v>
      </c>
      <c r="D14" s="150" t="s">
        <v>479</v>
      </c>
      <c r="E14" s="135" t="s">
        <v>1334</v>
      </c>
      <c r="F14" s="53" t="s">
        <v>1351</v>
      </c>
      <c r="G14" s="71" t="s">
        <v>1187</v>
      </c>
      <c r="H14" s="51">
        <v>16.5</v>
      </c>
      <c r="I14" s="57" t="str">
        <f t="shared" si="0"/>
        <v>B</v>
      </c>
      <c r="J14" s="75"/>
    </row>
    <row r="15" spans="1:10" ht="47.25">
      <c r="A15" s="57">
        <v>8</v>
      </c>
      <c r="B15" s="57" t="s">
        <v>480</v>
      </c>
      <c r="C15" s="130" t="s">
        <v>41</v>
      </c>
      <c r="D15" s="150" t="s">
        <v>2</v>
      </c>
      <c r="E15" s="135" t="s">
        <v>1334</v>
      </c>
      <c r="F15" s="99" t="s">
        <v>1352</v>
      </c>
      <c r="G15" s="71" t="s">
        <v>1188</v>
      </c>
      <c r="H15" s="51">
        <v>16</v>
      </c>
      <c r="I15" s="57" t="str">
        <f t="shared" si="0"/>
        <v>B</v>
      </c>
      <c r="J15" s="77"/>
    </row>
    <row r="16" spans="1:10" ht="47.25">
      <c r="A16" s="57">
        <v>9</v>
      </c>
      <c r="B16" s="57" t="s">
        <v>480</v>
      </c>
      <c r="C16" s="149" t="s">
        <v>557</v>
      </c>
      <c r="D16" s="150" t="s">
        <v>2</v>
      </c>
      <c r="E16" s="135" t="s">
        <v>1334</v>
      </c>
      <c r="F16" s="151" t="s">
        <v>1353</v>
      </c>
      <c r="G16" s="71" t="s">
        <v>1188</v>
      </c>
      <c r="H16" s="51">
        <v>13.5</v>
      </c>
      <c r="I16" s="57" t="str">
        <f t="shared" si="0"/>
        <v>C</v>
      </c>
      <c r="J16" s="76"/>
    </row>
    <row r="17" spans="1:10" ht="47.25">
      <c r="A17" s="57">
        <v>10</v>
      </c>
      <c r="B17" s="57" t="s">
        <v>480</v>
      </c>
      <c r="C17" s="149" t="s">
        <v>42</v>
      </c>
      <c r="D17" s="150" t="s">
        <v>479</v>
      </c>
      <c r="E17" s="135" t="s">
        <v>1334</v>
      </c>
      <c r="F17" s="152" t="s">
        <v>1354</v>
      </c>
      <c r="G17" s="71" t="s">
        <v>1186</v>
      </c>
      <c r="H17" s="51">
        <v>16</v>
      </c>
      <c r="I17" s="57" t="str">
        <f t="shared" si="0"/>
        <v>B</v>
      </c>
      <c r="J17" s="76"/>
    </row>
    <row r="18" spans="1:10" ht="47.25">
      <c r="A18" s="57">
        <v>11</v>
      </c>
      <c r="B18" s="57" t="s">
        <v>480</v>
      </c>
      <c r="C18" s="47" t="s">
        <v>814</v>
      </c>
      <c r="D18" s="150" t="s">
        <v>839</v>
      </c>
      <c r="E18" s="45" t="s">
        <v>530</v>
      </c>
      <c r="F18" s="140" t="s">
        <v>1355</v>
      </c>
      <c r="G18" s="51" t="s">
        <v>835</v>
      </c>
      <c r="H18" s="51">
        <v>13</v>
      </c>
      <c r="I18" s="57" t="str">
        <f t="shared" si="0"/>
        <v>C</v>
      </c>
      <c r="J18" s="76"/>
    </row>
    <row r="19" spans="1:10" s="21" customFormat="1" ht="31.5">
      <c r="A19" s="57">
        <v>12</v>
      </c>
      <c r="B19" s="57" t="s">
        <v>480</v>
      </c>
      <c r="C19" s="47" t="s">
        <v>43</v>
      </c>
      <c r="D19" s="51" t="s">
        <v>1522</v>
      </c>
      <c r="E19" s="45" t="s">
        <v>530</v>
      </c>
      <c r="F19" s="153" t="s">
        <v>1356</v>
      </c>
      <c r="G19" s="51" t="s">
        <v>810</v>
      </c>
      <c r="H19" s="51">
        <v>11.5</v>
      </c>
      <c r="I19" s="57" t="str">
        <f t="shared" si="0"/>
        <v>C</v>
      </c>
      <c r="J19" s="76"/>
    </row>
    <row r="20" spans="1:10" s="21" customFormat="1" ht="47.25">
      <c r="A20" s="57">
        <v>13</v>
      </c>
      <c r="B20" s="57" t="s">
        <v>480</v>
      </c>
      <c r="C20" s="149" t="s">
        <v>44</v>
      </c>
      <c r="D20" s="150" t="s">
        <v>479</v>
      </c>
      <c r="E20" s="135" t="s">
        <v>530</v>
      </c>
      <c r="F20" s="152" t="s">
        <v>1357</v>
      </c>
      <c r="G20" s="71" t="s">
        <v>1186</v>
      </c>
      <c r="H20" s="51">
        <v>11</v>
      </c>
      <c r="I20" s="57" t="str">
        <f t="shared" si="0"/>
        <v>C</v>
      </c>
      <c r="J20" s="76"/>
    </row>
    <row r="21" spans="1:10" s="21" customFormat="1" ht="47.25">
      <c r="A21" s="57">
        <v>14</v>
      </c>
      <c r="B21" s="57" t="s">
        <v>480</v>
      </c>
      <c r="C21" s="47" t="s">
        <v>45</v>
      </c>
      <c r="D21" s="150" t="s">
        <v>479</v>
      </c>
      <c r="E21" s="45" t="s">
        <v>530</v>
      </c>
      <c r="F21" s="49" t="s">
        <v>1358</v>
      </c>
      <c r="G21" s="71" t="s">
        <v>1186</v>
      </c>
      <c r="H21" s="51">
        <v>11.25</v>
      </c>
      <c r="I21" s="57" t="str">
        <f t="shared" si="0"/>
        <v>C</v>
      </c>
      <c r="J21" s="76"/>
    </row>
    <row r="22" spans="1:10" s="21" customFormat="1" ht="47.25">
      <c r="A22" s="57">
        <v>15</v>
      </c>
      <c r="B22" s="57" t="s">
        <v>480</v>
      </c>
      <c r="C22" s="47" t="s">
        <v>46</v>
      </c>
      <c r="D22" s="150" t="s">
        <v>479</v>
      </c>
      <c r="E22" s="45" t="s">
        <v>530</v>
      </c>
      <c r="F22" s="49" t="s">
        <v>1359</v>
      </c>
      <c r="G22" s="71" t="s">
        <v>1186</v>
      </c>
      <c r="H22" s="51">
        <v>18</v>
      </c>
      <c r="I22" s="57" t="str">
        <f t="shared" si="0"/>
        <v>A</v>
      </c>
      <c r="J22" s="76"/>
    </row>
    <row r="23" spans="1:10" s="21" customFormat="1" ht="47.25">
      <c r="A23" s="57">
        <v>16</v>
      </c>
      <c r="B23" s="57" t="s">
        <v>480</v>
      </c>
      <c r="C23" s="47" t="s">
        <v>47</v>
      </c>
      <c r="D23" s="150" t="s">
        <v>479</v>
      </c>
      <c r="E23" s="45" t="s">
        <v>530</v>
      </c>
      <c r="F23" s="49" t="s">
        <v>1360</v>
      </c>
      <c r="G23" s="71" t="s">
        <v>1186</v>
      </c>
      <c r="H23" s="51">
        <v>10</v>
      </c>
      <c r="I23" s="57" t="str">
        <f t="shared" si="0"/>
        <v>C</v>
      </c>
      <c r="J23" s="75"/>
    </row>
    <row r="24" spans="1:10" s="21" customFormat="1" ht="47.25">
      <c r="A24" s="57">
        <v>17</v>
      </c>
      <c r="B24" s="57" t="s">
        <v>480</v>
      </c>
      <c r="C24" s="98" t="s">
        <v>48</v>
      </c>
      <c r="D24" s="150" t="s">
        <v>479</v>
      </c>
      <c r="E24" s="45" t="s">
        <v>530</v>
      </c>
      <c r="F24" s="98" t="s">
        <v>1361</v>
      </c>
      <c r="G24" s="71" t="s">
        <v>1186</v>
      </c>
      <c r="H24" s="51">
        <v>14.5</v>
      </c>
      <c r="I24" s="57" t="str">
        <f t="shared" si="0"/>
        <v>B</v>
      </c>
      <c r="J24" s="76"/>
    </row>
    <row r="25" spans="1:10" s="21" customFormat="1" ht="47.25">
      <c r="A25" s="57">
        <v>18</v>
      </c>
      <c r="B25" s="57" t="s">
        <v>480</v>
      </c>
      <c r="C25" s="47" t="s">
        <v>49</v>
      </c>
      <c r="D25" s="150" t="s">
        <v>479</v>
      </c>
      <c r="E25" s="45" t="s">
        <v>530</v>
      </c>
      <c r="F25" s="49" t="s">
        <v>1362</v>
      </c>
      <c r="G25" s="51" t="s">
        <v>1187</v>
      </c>
      <c r="H25" s="51">
        <v>13</v>
      </c>
      <c r="I25" s="57" t="str">
        <f t="shared" si="0"/>
        <v>C</v>
      </c>
      <c r="J25" s="76"/>
    </row>
    <row r="26" spans="1:10" s="21" customFormat="1" ht="31.5">
      <c r="A26" s="57">
        <v>19</v>
      </c>
      <c r="B26" s="57" t="s">
        <v>480</v>
      </c>
      <c r="C26" s="47" t="s">
        <v>50</v>
      </c>
      <c r="D26" s="150" t="s">
        <v>2</v>
      </c>
      <c r="E26" s="45" t="s">
        <v>530</v>
      </c>
      <c r="F26" s="49" t="s">
        <v>1363</v>
      </c>
      <c r="G26" s="71" t="s">
        <v>1188</v>
      </c>
      <c r="H26" s="51">
        <v>15</v>
      </c>
      <c r="I26" s="57" t="str">
        <f t="shared" si="0"/>
        <v>B</v>
      </c>
      <c r="J26" s="76"/>
    </row>
    <row r="27" spans="1:10" s="21" customFormat="1" ht="47.25">
      <c r="A27" s="57">
        <v>20</v>
      </c>
      <c r="B27" s="57" t="s">
        <v>480</v>
      </c>
      <c r="C27" s="47" t="s">
        <v>51</v>
      </c>
      <c r="D27" s="150" t="s">
        <v>2</v>
      </c>
      <c r="E27" s="45" t="s">
        <v>530</v>
      </c>
      <c r="F27" s="49" t="s">
        <v>1364</v>
      </c>
      <c r="G27" s="71" t="s">
        <v>1188</v>
      </c>
      <c r="H27" s="51">
        <v>10.5</v>
      </c>
      <c r="I27" s="57" t="str">
        <f t="shared" si="0"/>
        <v>C</v>
      </c>
      <c r="J27" s="75"/>
    </row>
    <row r="28" spans="1:10" s="21" customFormat="1" ht="47.25">
      <c r="A28" s="57">
        <v>21</v>
      </c>
      <c r="B28" s="57" t="s">
        <v>480</v>
      </c>
      <c r="C28" s="52" t="s">
        <v>52</v>
      </c>
      <c r="D28" s="150" t="s">
        <v>479</v>
      </c>
      <c r="E28" s="51" t="s">
        <v>481</v>
      </c>
      <c r="F28" s="53" t="s">
        <v>1365</v>
      </c>
      <c r="G28" s="51" t="s">
        <v>1186</v>
      </c>
      <c r="H28" s="51">
        <v>15.5</v>
      </c>
      <c r="I28" s="57" t="str">
        <f t="shared" si="0"/>
        <v>B</v>
      </c>
      <c r="J28" s="75"/>
    </row>
    <row r="29" spans="1:10" s="21" customFormat="1" ht="31.5">
      <c r="A29" s="57">
        <v>22</v>
      </c>
      <c r="B29" s="57" t="s">
        <v>480</v>
      </c>
      <c r="C29" s="52" t="s">
        <v>53</v>
      </c>
      <c r="D29" s="150" t="s">
        <v>479</v>
      </c>
      <c r="E29" s="51" t="s">
        <v>481</v>
      </c>
      <c r="F29" s="141" t="s">
        <v>1366</v>
      </c>
      <c r="G29" s="51" t="s">
        <v>1186</v>
      </c>
      <c r="H29" s="51">
        <v>16</v>
      </c>
      <c r="I29" s="57" t="str">
        <f t="shared" si="0"/>
        <v>B</v>
      </c>
      <c r="J29" s="75"/>
    </row>
    <row r="30" spans="1:10" s="21" customFormat="1" ht="31.5">
      <c r="A30" s="57">
        <v>23</v>
      </c>
      <c r="B30" s="57" t="s">
        <v>480</v>
      </c>
      <c r="C30" s="52" t="s">
        <v>54</v>
      </c>
      <c r="D30" s="150" t="s">
        <v>479</v>
      </c>
      <c r="E30" s="51" t="s">
        <v>481</v>
      </c>
      <c r="F30" s="53" t="s">
        <v>1367</v>
      </c>
      <c r="G30" s="51" t="s">
        <v>1186</v>
      </c>
      <c r="H30" s="51">
        <v>13</v>
      </c>
      <c r="I30" s="57" t="str">
        <f t="shared" si="0"/>
        <v>C</v>
      </c>
      <c r="J30" s="76"/>
    </row>
    <row r="31" spans="1:10" s="21" customFormat="1" ht="29.25" customHeight="1">
      <c r="A31" s="57">
        <v>24</v>
      </c>
      <c r="B31" s="57" t="s">
        <v>480</v>
      </c>
      <c r="C31" s="52" t="s">
        <v>55</v>
      </c>
      <c r="D31" s="150" t="s">
        <v>479</v>
      </c>
      <c r="E31" s="51" t="s">
        <v>481</v>
      </c>
      <c r="F31" s="53" t="s">
        <v>1368</v>
      </c>
      <c r="G31" s="51" t="s">
        <v>1186</v>
      </c>
      <c r="H31" s="51">
        <v>16</v>
      </c>
      <c r="I31" s="57" t="str">
        <f t="shared" si="0"/>
        <v>B</v>
      </c>
      <c r="J31" s="76"/>
    </row>
    <row r="32" spans="1:10" s="21" customFormat="1" ht="30.75" customHeight="1">
      <c r="A32" s="57">
        <v>25</v>
      </c>
      <c r="B32" s="57" t="s">
        <v>480</v>
      </c>
      <c r="C32" s="52" t="s">
        <v>56</v>
      </c>
      <c r="D32" s="150" t="s">
        <v>479</v>
      </c>
      <c r="E32" s="51" t="s">
        <v>481</v>
      </c>
      <c r="F32" s="53" t="s">
        <v>1369</v>
      </c>
      <c r="G32" s="51" t="s">
        <v>1186</v>
      </c>
      <c r="H32" s="51">
        <v>17.5</v>
      </c>
      <c r="I32" s="57" t="str">
        <f t="shared" si="0"/>
        <v>A</v>
      </c>
      <c r="J32" s="76"/>
    </row>
    <row r="33" spans="1:10" s="21" customFormat="1" ht="43.5" customHeight="1">
      <c r="A33" s="57">
        <v>26</v>
      </c>
      <c r="B33" s="57" t="s">
        <v>480</v>
      </c>
      <c r="C33" s="52" t="s">
        <v>57</v>
      </c>
      <c r="D33" s="150" t="s">
        <v>479</v>
      </c>
      <c r="E33" s="51" t="s">
        <v>481</v>
      </c>
      <c r="F33" s="53" t="s">
        <v>1370</v>
      </c>
      <c r="G33" s="51" t="s">
        <v>1186</v>
      </c>
      <c r="H33" s="51">
        <v>15</v>
      </c>
      <c r="I33" s="57" t="str">
        <f t="shared" si="0"/>
        <v>B</v>
      </c>
      <c r="J33" s="76"/>
    </row>
    <row r="34" spans="1:10" s="21" customFormat="1" ht="33.75" customHeight="1">
      <c r="A34" s="57">
        <v>27</v>
      </c>
      <c r="B34" s="57" t="s">
        <v>480</v>
      </c>
      <c r="C34" s="52" t="s">
        <v>58</v>
      </c>
      <c r="D34" s="150" t="s">
        <v>479</v>
      </c>
      <c r="E34" s="51" t="s">
        <v>481</v>
      </c>
      <c r="F34" s="53" t="s">
        <v>1371</v>
      </c>
      <c r="G34" s="51" t="s">
        <v>1186</v>
      </c>
      <c r="H34" s="51">
        <v>13</v>
      </c>
      <c r="I34" s="57" t="str">
        <f t="shared" si="0"/>
        <v>C</v>
      </c>
      <c r="J34" s="76"/>
    </row>
    <row r="35" spans="1:10" s="21" customFormat="1" ht="35.25" customHeight="1">
      <c r="A35" s="57">
        <v>28</v>
      </c>
      <c r="B35" s="57" t="s">
        <v>480</v>
      </c>
      <c r="C35" s="52" t="s">
        <v>698</v>
      </c>
      <c r="D35" s="150" t="s">
        <v>479</v>
      </c>
      <c r="E35" s="51" t="s">
        <v>481</v>
      </c>
      <c r="F35" s="53" t="s">
        <v>1372</v>
      </c>
      <c r="G35" s="51" t="s">
        <v>1186</v>
      </c>
      <c r="H35" s="51">
        <v>13</v>
      </c>
      <c r="I35" s="57" t="str">
        <f t="shared" si="0"/>
        <v>C</v>
      </c>
      <c r="J35" s="75"/>
    </row>
    <row r="36" spans="1:10" s="23" customFormat="1" ht="31.5" customHeight="1">
      <c r="A36" s="57">
        <v>29</v>
      </c>
      <c r="B36" s="57" t="s">
        <v>480</v>
      </c>
      <c r="C36" s="52" t="s">
        <v>59</v>
      </c>
      <c r="D36" s="150" t="s">
        <v>479</v>
      </c>
      <c r="E36" s="51" t="s">
        <v>481</v>
      </c>
      <c r="F36" s="53" t="s">
        <v>1373</v>
      </c>
      <c r="G36" s="51" t="s">
        <v>1186</v>
      </c>
      <c r="H36" s="48">
        <v>15.5</v>
      </c>
      <c r="I36" s="57" t="str">
        <f t="shared" si="0"/>
        <v>B</v>
      </c>
      <c r="J36" s="76"/>
    </row>
    <row r="37" spans="1:10" s="23" customFormat="1" ht="33" customHeight="1">
      <c r="A37" s="57">
        <v>30</v>
      </c>
      <c r="B37" s="57" t="s">
        <v>480</v>
      </c>
      <c r="C37" s="52" t="s">
        <v>60</v>
      </c>
      <c r="D37" s="150" t="s">
        <v>479</v>
      </c>
      <c r="E37" s="51" t="s">
        <v>481</v>
      </c>
      <c r="F37" s="53" t="s">
        <v>1374</v>
      </c>
      <c r="G37" s="51" t="s">
        <v>1187</v>
      </c>
      <c r="H37" s="48">
        <v>15</v>
      </c>
      <c r="I37" s="57" t="str">
        <f t="shared" si="0"/>
        <v>B</v>
      </c>
      <c r="J37" s="78"/>
    </row>
    <row r="38" spans="1:10" s="23" customFormat="1" ht="34.5" customHeight="1">
      <c r="A38" s="57">
        <v>31</v>
      </c>
      <c r="B38" s="57" t="s">
        <v>480</v>
      </c>
      <c r="C38" s="52" t="s">
        <v>61</v>
      </c>
      <c r="D38" s="150" t="s">
        <v>479</v>
      </c>
      <c r="E38" s="51" t="s">
        <v>481</v>
      </c>
      <c r="F38" s="53" t="s">
        <v>1375</v>
      </c>
      <c r="G38" s="51" t="s">
        <v>1187</v>
      </c>
      <c r="H38" s="48">
        <v>16</v>
      </c>
      <c r="I38" s="57" t="str">
        <f t="shared" si="0"/>
        <v>B</v>
      </c>
      <c r="J38" s="76"/>
    </row>
    <row r="39" spans="1:10" s="23" customFormat="1" ht="30" customHeight="1">
      <c r="A39" s="57">
        <v>32</v>
      </c>
      <c r="B39" s="57" t="s">
        <v>480</v>
      </c>
      <c r="C39" s="52" t="s">
        <v>62</v>
      </c>
      <c r="D39" s="150" t="s">
        <v>479</v>
      </c>
      <c r="E39" s="51" t="s">
        <v>481</v>
      </c>
      <c r="F39" s="53" t="s">
        <v>1376</v>
      </c>
      <c r="G39" s="51" t="s">
        <v>1187</v>
      </c>
      <c r="H39" s="48">
        <v>13</v>
      </c>
      <c r="I39" s="57" t="str">
        <f t="shared" si="0"/>
        <v>C</v>
      </c>
      <c r="J39" s="76"/>
    </row>
    <row r="40" spans="1:10" s="23" customFormat="1" ht="29.25" customHeight="1">
      <c r="A40" s="57">
        <v>33</v>
      </c>
      <c r="B40" s="57" t="s">
        <v>480</v>
      </c>
      <c r="C40" s="52" t="s">
        <v>63</v>
      </c>
      <c r="D40" s="150" t="s">
        <v>2</v>
      </c>
      <c r="E40" s="51" t="s">
        <v>481</v>
      </c>
      <c r="F40" s="53" t="s">
        <v>1377</v>
      </c>
      <c r="G40" s="51" t="s">
        <v>1189</v>
      </c>
      <c r="H40" s="48">
        <v>16</v>
      </c>
      <c r="I40" s="57" t="str">
        <f t="shared" si="0"/>
        <v>B</v>
      </c>
      <c r="J40" s="76"/>
    </row>
    <row r="41" spans="1:10" s="23" customFormat="1" ht="30.75" customHeight="1">
      <c r="A41" s="57">
        <v>34</v>
      </c>
      <c r="B41" s="57" t="s">
        <v>480</v>
      </c>
      <c r="C41" s="52" t="s">
        <v>625</v>
      </c>
      <c r="D41" s="150" t="s">
        <v>2</v>
      </c>
      <c r="E41" s="51" t="s">
        <v>481</v>
      </c>
      <c r="F41" s="53" t="s">
        <v>1378</v>
      </c>
      <c r="G41" s="51" t="s">
        <v>1189</v>
      </c>
      <c r="H41" s="48">
        <v>13</v>
      </c>
      <c r="I41" s="57" t="str">
        <f t="shared" si="0"/>
        <v>C</v>
      </c>
      <c r="J41" s="78"/>
    </row>
    <row r="42" spans="1:10" s="23" customFormat="1" ht="32.25" customHeight="1">
      <c r="A42" s="57">
        <v>35</v>
      </c>
      <c r="B42" s="57" t="s">
        <v>480</v>
      </c>
      <c r="C42" s="53" t="s">
        <v>64</v>
      </c>
      <c r="D42" s="51" t="s">
        <v>833</v>
      </c>
      <c r="E42" s="57" t="s">
        <v>843</v>
      </c>
      <c r="F42" s="141" t="s">
        <v>1379</v>
      </c>
      <c r="G42" s="51" t="s">
        <v>835</v>
      </c>
      <c r="H42" s="48">
        <v>16</v>
      </c>
      <c r="I42" s="57" t="str">
        <f t="shared" si="0"/>
        <v>B</v>
      </c>
      <c r="J42" s="78"/>
    </row>
    <row r="43" spans="1:10" s="23" customFormat="1" ht="29.25" customHeight="1">
      <c r="A43" s="57">
        <v>36</v>
      </c>
      <c r="B43" s="57" t="s">
        <v>480</v>
      </c>
      <c r="C43" s="53" t="s">
        <v>65</v>
      </c>
      <c r="D43" s="150" t="s">
        <v>479</v>
      </c>
      <c r="E43" s="57" t="s">
        <v>843</v>
      </c>
      <c r="F43" s="154" t="s">
        <v>1380</v>
      </c>
      <c r="G43" s="51" t="s">
        <v>1186</v>
      </c>
      <c r="H43" s="48">
        <v>15</v>
      </c>
      <c r="I43" s="57" t="str">
        <f t="shared" si="0"/>
        <v>B</v>
      </c>
      <c r="J43" s="78"/>
    </row>
    <row r="44" spans="1:10" s="23" customFormat="1" ht="31.5" customHeight="1">
      <c r="A44" s="57">
        <v>37</v>
      </c>
      <c r="B44" s="57" t="s">
        <v>480</v>
      </c>
      <c r="C44" s="53" t="s">
        <v>66</v>
      </c>
      <c r="D44" s="150" t="s">
        <v>479</v>
      </c>
      <c r="E44" s="57" t="s">
        <v>843</v>
      </c>
      <c r="F44" s="141" t="s">
        <v>1381</v>
      </c>
      <c r="G44" s="51" t="s">
        <v>1186</v>
      </c>
      <c r="H44" s="48">
        <v>12.5</v>
      </c>
      <c r="I44" s="57" t="str">
        <f t="shared" si="0"/>
        <v>C</v>
      </c>
      <c r="J44" s="75"/>
    </row>
    <row r="45" spans="1:10" s="23" customFormat="1" ht="31.5" customHeight="1">
      <c r="A45" s="57">
        <v>38</v>
      </c>
      <c r="B45" s="57" t="s">
        <v>480</v>
      </c>
      <c r="C45" s="53" t="s">
        <v>67</v>
      </c>
      <c r="D45" s="150" t="s">
        <v>479</v>
      </c>
      <c r="E45" s="57" t="s">
        <v>843</v>
      </c>
      <c r="F45" s="154" t="s">
        <v>1382</v>
      </c>
      <c r="G45" s="51" t="s">
        <v>1186</v>
      </c>
      <c r="H45" s="48">
        <v>17.5</v>
      </c>
      <c r="I45" s="57" t="str">
        <f t="shared" si="0"/>
        <v>A</v>
      </c>
      <c r="J45" s="78"/>
    </row>
    <row r="46" spans="1:10" s="23" customFormat="1" ht="39.75" customHeight="1">
      <c r="A46" s="57">
        <v>39</v>
      </c>
      <c r="B46" s="57" t="s">
        <v>480</v>
      </c>
      <c r="C46" s="53" t="s">
        <v>68</v>
      </c>
      <c r="D46" s="150" t="s">
        <v>479</v>
      </c>
      <c r="E46" s="57" t="s">
        <v>843</v>
      </c>
      <c r="F46" s="154" t="s">
        <v>1383</v>
      </c>
      <c r="G46" s="51" t="s">
        <v>1186</v>
      </c>
      <c r="H46" s="48">
        <v>13.5</v>
      </c>
      <c r="I46" s="57" t="str">
        <f t="shared" si="0"/>
        <v>C</v>
      </c>
      <c r="J46" s="75"/>
    </row>
    <row r="47" spans="1:10" s="23" customFormat="1" ht="54" customHeight="1">
      <c r="A47" s="57">
        <v>40</v>
      </c>
      <c r="B47" s="57" t="s">
        <v>480</v>
      </c>
      <c r="C47" s="53" t="s">
        <v>69</v>
      </c>
      <c r="D47" s="150" t="s">
        <v>479</v>
      </c>
      <c r="E47" s="57" t="s">
        <v>843</v>
      </c>
      <c r="F47" s="154" t="s">
        <v>1384</v>
      </c>
      <c r="G47" s="51" t="s">
        <v>1186</v>
      </c>
      <c r="H47" s="48">
        <v>14</v>
      </c>
      <c r="I47" s="57" t="str">
        <f t="shared" si="0"/>
        <v>B</v>
      </c>
      <c r="J47" s="78"/>
    </row>
    <row r="48" spans="1:10" s="23" customFormat="1" ht="32.25" customHeight="1">
      <c r="A48" s="57">
        <v>41</v>
      </c>
      <c r="B48" s="57" t="s">
        <v>480</v>
      </c>
      <c r="C48" s="53" t="s">
        <v>70</v>
      </c>
      <c r="D48" s="150" t="s">
        <v>479</v>
      </c>
      <c r="E48" s="57" t="s">
        <v>843</v>
      </c>
      <c r="F48" s="154" t="s">
        <v>1385</v>
      </c>
      <c r="G48" s="61" t="s">
        <v>1186</v>
      </c>
      <c r="H48" s="48">
        <v>13.5</v>
      </c>
      <c r="I48" s="57" t="str">
        <f t="shared" si="0"/>
        <v>C</v>
      </c>
      <c r="J48" s="78"/>
    </row>
    <row r="49" spans="1:10" s="23" customFormat="1" ht="36.75" customHeight="1">
      <c r="A49" s="57">
        <v>42</v>
      </c>
      <c r="B49" s="57" t="s">
        <v>480</v>
      </c>
      <c r="C49" s="53" t="s">
        <v>71</v>
      </c>
      <c r="D49" s="150" t="s">
        <v>2</v>
      </c>
      <c r="E49" s="57" t="s">
        <v>843</v>
      </c>
      <c r="F49" s="154" t="s">
        <v>1386</v>
      </c>
      <c r="G49" s="61" t="s">
        <v>1189</v>
      </c>
      <c r="H49" s="48">
        <v>15</v>
      </c>
      <c r="I49" s="57" t="str">
        <f t="shared" si="0"/>
        <v>B</v>
      </c>
      <c r="J49" s="78"/>
    </row>
    <row r="50" spans="1:10" s="23" customFormat="1" ht="36.75" customHeight="1">
      <c r="A50" s="57">
        <v>43</v>
      </c>
      <c r="B50" s="57" t="s">
        <v>480</v>
      </c>
      <c r="C50" s="53" t="s">
        <v>72</v>
      </c>
      <c r="D50" s="150" t="s">
        <v>2</v>
      </c>
      <c r="E50" s="57" t="s">
        <v>843</v>
      </c>
      <c r="F50" s="154" t="s">
        <v>1387</v>
      </c>
      <c r="G50" s="51" t="s">
        <v>1189</v>
      </c>
      <c r="H50" s="48">
        <v>16</v>
      </c>
      <c r="I50" s="57" t="str">
        <f t="shared" si="0"/>
        <v>B</v>
      </c>
      <c r="J50" s="75"/>
    </row>
    <row r="51" spans="1:10" s="23" customFormat="1" ht="36.75" customHeight="1">
      <c r="A51" s="57">
        <v>44</v>
      </c>
      <c r="B51" s="57" t="s">
        <v>480</v>
      </c>
      <c r="C51" s="131" t="s">
        <v>73</v>
      </c>
      <c r="D51" s="150" t="s">
        <v>479</v>
      </c>
      <c r="E51" s="155" t="s">
        <v>535</v>
      </c>
      <c r="F51" s="156" t="s">
        <v>1388</v>
      </c>
      <c r="G51" s="61" t="s">
        <v>1186</v>
      </c>
      <c r="H51" s="48">
        <v>16</v>
      </c>
      <c r="I51" s="57" t="str">
        <f t="shared" si="0"/>
        <v>B</v>
      </c>
      <c r="J51" s="78"/>
    </row>
    <row r="52" spans="1:10" s="34" customFormat="1" ht="36.75" customHeight="1">
      <c r="A52" s="57">
        <v>45</v>
      </c>
      <c r="B52" s="57" t="s">
        <v>480</v>
      </c>
      <c r="C52" s="132" t="s">
        <v>74</v>
      </c>
      <c r="D52" s="150" t="s">
        <v>479</v>
      </c>
      <c r="E52" s="155" t="s">
        <v>535</v>
      </c>
      <c r="F52" s="157" t="s">
        <v>228</v>
      </c>
      <c r="G52" s="61" t="s">
        <v>1186</v>
      </c>
      <c r="H52" s="48">
        <v>17</v>
      </c>
      <c r="I52" s="57" t="str">
        <f t="shared" si="0"/>
        <v>A</v>
      </c>
      <c r="J52" s="79"/>
    </row>
    <row r="53" spans="1:10" s="34" customFormat="1" ht="36.75" customHeight="1">
      <c r="A53" s="57">
        <v>46</v>
      </c>
      <c r="B53" s="57" t="s">
        <v>480</v>
      </c>
      <c r="C53" s="132" t="s">
        <v>688</v>
      </c>
      <c r="D53" s="150" t="s">
        <v>479</v>
      </c>
      <c r="E53" s="155" t="s">
        <v>535</v>
      </c>
      <c r="F53" s="157" t="s">
        <v>229</v>
      </c>
      <c r="G53" s="51" t="s">
        <v>1187</v>
      </c>
      <c r="H53" s="51">
        <v>15</v>
      </c>
      <c r="I53" s="57" t="str">
        <f t="shared" si="0"/>
        <v>B</v>
      </c>
      <c r="J53" s="75"/>
    </row>
    <row r="54" spans="1:10" s="34" customFormat="1" ht="36.75" customHeight="1">
      <c r="A54" s="57">
        <v>47</v>
      </c>
      <c r="B54" s="57" t="s">
        <v>480</v>
      </c>
      <c r="C54" s="132" t="s">
        <v>75</v>
      </c>
      <c r="D54" s="150" t="s">
        <v>479</v>
      </c>
      <c r="E54" s="155" t="s">
        <v>535</v>
      </c>
      <c r="F54" s="157" t="s">
        <v>230</v>
      </c>
      <c r="G54" s="61" t="s">
        <v>1186</v>
      </c>
      <c r="H54" s="51">
        <v>13.75</v>
      </c>
      <c r="I54" s="57" t="str">
        <f t="shared" si="0"/>
        <v>C</v>
      </c>
      <c r="J54" s="79"/>
    </row>
    <row r="55" spans="1:10" s="35" customFormat="1" ht="36.75" customHeight="1">
      <c r="A55" s="57">
        <v>48</v>
      </c>
      <c r="B55" s="57" t="s">
        <v>480</v>
      </c>
      <c r="C55" s="132" t="s">
        <v>511</v>
      </c>
      <c r="D55" s="150" t="s">
        <v>479</v>
      </c>
      <c r="E55" s="155" t="s">
        <v>535</v>
      </c>
      <c r="F55" s="157" t="s">
        <v>231</v>
      </c>
      <c r="G55" s="61" t="s">
        <v>1186</v>
      </c>
      <c r="H55" s="51">
        <v>14</v>
      </c>
      <c r="I55" s="57" t="str">
        <f t="shared" si="0"/>
        <v>B</v>
      </c>
      <c r="J55" s="75"/>
    </row>
    <row r="56" spans="1:10" s="35" customFormat="1" ht="39" customHeight="1">
      <c r="A56" s="57">
        <v>49</v>
      </c>
      <c r="B56" s="57" t="s">
        <v>480</v>
      </c>
      <c r="C56" s="132" t="s">
        <v>62</v>
      </c>
      <c r="D56" s="150" t="s">
        <v>479</v>
      </c>
      <c r="E56" s="155" t="s">
        <v>535</v>
      </c>
      <c r="F56" s="157" t="s">
        <v>232</v>
      </c>
      <c r="G56" s="61" t="s">
        <v>1186</v>
      </c>
      <c r="H56" s="51">
        <v>15</v>
      </c>
      <c r="I56" s="57" t="str">
        <f t="shared" si="0"/>
        <v>B</v>
      </c>
      <c r="J56" s="75"/>
    </row>
    <row r="57" spans="1:10" s="35" customFormat="1" ht="36" customHeight="1">
      <c r="A57" s="57">
        <v>50</v>
      </c>
      <c r="B57" s="57" t="s">
        <v>480</v>
      </c>
      <c r="C57" s="132" t="s">
        <v>559</v>
      </c>
      <c r="D57" s="150" t="s">
        <v>479</v>
      </c>
      <c r="E57" s="155" t="s">
        <v>535</v>
      </c>
      <c r="F57" s="157" t="s">
        <v>233</v>
      </c>
      <c r="G57" s="61" t="s">
        <v>1186</v>
      </c>
      <c r="H57" s="51">
        <v>15</v>
      </c>
      <c r="I57" s="57" t="str">
        <f t="shared" si="0"/>
        <v>B</v>
      </c>
      <c r="J57" s="72"/>
    </row>
    <row r="58" spans="1:10" s="34" customFormat="1" ht="36.75" customHeight="1">
      <c r="A58" s="57">
        <v>51</v>
      </c>
      <c r="B58" s="57" t="s">
        <v>480</v>
      </c>
      <c r="C58" s="132" t="s">
        <v>76</v>
      </c>
      <c r="D58" s="150" t="s">
        <v>2</v>
      </c>
      <c r="E58" s="155" t="s">
        <v>535</v>
      </c>
      <c r="F58" s="157" t="s">
        <v>234</v>
      </c>
      <c r="G58" s="71" t="s">
        <v>1188</v>
      </c>
      <c r="H58" s="51">
        <v>15.5</v>
      </c>
      <c r="I58" s="57" t="str">
        <f t="shared" si="0"/>
        <v>B</v>
      </c>
      <c r="J58" s="79"/>
    </row>
    <row r="59" spans="1:10" s="34" customFormat="1" ht="36.75" customHeight="1">
      <c r="A59" s="57">
        <v>52</v>
      </c>
      <c r="B59" s="57" t="s">
        <v>480</v>
      </c>
      <c r="C59" s="47" t="s">
        <v>661</v>
      </c>
      <c r="D59" s="150" t="s">
        <v>839</v>
      </c>
      <c r="E59" s="45" t="s">
        <v>1335</v>
      </c>
      <c r="F59" s="53" t="s">
        <v>235</v>
      </c>
      <c r="G59" s="51" t="s">
        <v>835</v>
      </c>
      <c r="H59" s="57">
        <v>16.75</v>
      </c>
      <c r="I59" s="57" t="str">
        <f t="shared" si="0"/>
        <v>B</v>
      </c>
      <c r="J59" s="75"/>
    </row>
    <row r="60" spans="1:10" s="34" customFormat="1" ht="36.75" customHeight="1">
      <c r="A60" s="57">
        <v>53</v>
      </c>
      <c r="B60" s="57" t="s">
        <v>480</v>
      </c>
      <c r="C60" s="158" t="s">
        <v>559</v>
      </c>
      <c r="D60" s="150" t="s">
        <v>479</v>
      </c>
      <c r="E60" s="45" t="s">
        <v>1335</v>
      </c>
      <c r="F60" s="53" t="s">
        <v>236</v>
      </c>
      <c r="G60" s="71" t="s">
        <v>1186</v>
      </c>
      <c r="H60" s="51">
        <v>15</v>
      </c>
      <c r="I60" s="57" t="str">
        <f t="shared" si="0"/>
        <v>B</v>
      </c>
      <c r="J60" s="79"/>
    </row>
    <row r="61" spans="1:10" s="34" customFormat="1" ht="36.75" customHeight="1">
      <c r="A61" s="57">
        <v>54</v>
      </c>
      <c r="B61" s="57" t="s">
        <v>480</v>
      </c>
      <c r="C61" s="47" t="s">
        <v>77</v>
      </c>
      <c r="D61" s="150" t="s">
        <v>479</v>
      </c>
      <c r="E61" s="45" t="s">
        <v>1335</v>
      </c>
      <c r="F61" s="53" t="s">
        <v>237</v>
      </c>
      <c r="G61" s="71" t="s">
        <v>1186</v>
      </c>
      <c r="H61" s="51">
        <v>12.5</v>
      </c>
      <c r="I61" s="57" t="str">
        <f t="shared" si="0"/>
        <v>C</v>
      </c>
      <c r="J61" s="79"/>
    </row>
    <row r="62" spans="1:10" s="34" customFormat="1" ht="36.75" customHeight="1">
      <c r="A62" s="57">
        <v>55</v>
      </c>
      <c r="B62" s="57" t="s">
        <v>480</v>
      </c>
      <c r="C62" s="47" t="s">
        <v>78</v>
      </c>
      <c r="D62" s="150" t="s">
        <v>479</v>
      </c>
      <c r="E62" s="45" t="s">
        <v>1335</v>
      </c>
      <c r="F62" s="159" t="s">
        <v>238</v>
      </c>
      <c r="G62" s="71" t="s">
        <v>1186</v>
      </c>
      <c r="H62" s="51">
        <v>15</v>
      </c>
      <c r="I62" s="57" t="str">
        <f t="shared" si="0"/>
        <v>B</v>
      </c>
      <c r="J62" s="79"/>
    </row>
    <row r="63" spans="1:10" s="34" customFormat="1" ht="36.75" customHeight="1">
      <c r="A63" s="57">
        <v>56</v>
      </c>
      <c r="B63" s="57" t="s">
        <v>480</v>
      </c>
      <c r="C63" s="158" t="s">
        <v>79</v>
      </c>
      <c r="D63" s="150" t="s">
        <v>479</v>
      </c>
      <c r="E63" s="45" t="s">
        <v>1335</v>
      </c>
      <c r="F63" s="53" t="s">
        <v>239</v>
      </c>
      <c r="G63" s="71" t="s">
        <v>1186</v>
      </c>
      <c r="H63" s="57">
        <v>15</v>
      </c>
      <c r="I63" s="57" t="str">
        <f t="shared" si="0"/>
        <v>B</v>
      </c>
      <c r="J63" s="79"/>
    </row>
    <row r="64" spans="1:10" s="34" customFormat="1" ht="36.75" customHeight="1">
      <c r="A64" s="57">
        <v>57</v>
      </c>
      <c r="B64" s="57" t="s">
        <v>480</v>
      </c>
      <c r="C64" s="158" t="s">
        <v>80</v>
      </c>
      <c r="D64" s="150" t="s">
        <v>479</v>
      </c>
      <c r="E64" s="45" t="s">
        <v>1335</v>
      </c>
      <c r="F64" s="53" t="s">
        <v>240</v>
      </c>
      <c r="G64" s="71" t="s">
        <v>1186</v>
      </c>
      <c r="H64" s="57">
        <v>12.5</v>
      </c>
      <c r="I64" s="57" t="str">
        <f t="shared" si="0"/>
        <v>C</v>
      </c>
      <c r="J64" s="79"/>
    </row>
    <row r="65" spans="1:10" s="34" customFormat="1" ht="36.75" customHeight="1">
      <c r="A65" s="57">
        <v>58</v>
      </c>
      <c r="B65" s="57" t="s">
        <v>480</v>
      </c>
      <c r="C65" s="158" t="s">
        <v>81</v>
      </c>
      <c r="D65" s="150" t="s">
        <v>479</v>
      </c>
      <c r="E65" s="45" t="s">
        <v>1335</v>
      </c>
      <c r="F65" s="53" t="s">
        <v>241</v>
      </c>
      <c r="G65" s="50" t="s">
        <v>1187</v>
      </c>
      <c r="H65" s="51">
        <v>16.5</v>
      </c>
      <c r="I65" s="57" t="str">
        <f t="shared" si="0"/>
        <v>B</v>
      </c>
      <c r="J65" s="79"/>
    </row>
    <row r="66" spans="1:10" s="34" customFormat="1" ht="36.75" customHeight="1">
      <c r="A66" s="57">
        <v>59</v>
      </c>
      <c r="B66" s="57" t="s">
        <v>480</v>
      </c>
      <c r="C66" s="158" t="s">
        <v>1115</v>
      </c>
      <c r="D66" s="50" t="s">
        <v>2</v>
      </c>
      <c r="E66" s="45" t="s">
        <v>1335</v>
      </c>
      <c r="F66" s="53" t="s">
        <v>242</v>
      </c>
      <c r="G66" s="71" t="s">
        <v>1188</v>
      </c>
      <c r="H66" s="51">
        <v>11.25</v>
      </c>
      <c r="I66" s="57" t="str">
        <f t="shared" si="0"/>
        <v>C</v>
      </c>
      <c r="J66" s="75"/>
    </row>
    <row r="67" spans="1:10" s="34" customFormat="1" ht="36.75" customHeight="1">
      <c r="A67" s="57">
        <v>60</v>
      </c>
      <c r="B67" s="57" t="s">
        <v>480</v>
      </c>
      <c r="C67" s="60" t="s">
        <v>82</v>
      </c>
      <c r="D67" s="57" t="s">
        <v>833</v>
      </c>
      <c r="E67" s="160" t="s">
        <v>1336</v>
      </c>
      <c r="F67" s="49" t="s">
        <v>243</v>
      </c>
      <c r="G67" s="145" t="s">
        <v>835</v>
      </c>
      <c r="H67" s="51">
        <v>18.5</v>
      </c>
      <c r="I67" s="57" t="str">
        <f t="shared" si="0"/>
        <v>A</v>
      </c>
      <c r="J67" s="79"/>
    </row>
    <row r="68" spans="1:10" s="34" customFormat="1" ht="54.75" customHeight="1">
      <c r="A68" s="57">
        <v>61</v>
      </c>
      <c r="B68" s="57" t="s">
        <v>480</v>
      </c>
      <c r="C68" s="60" t="s">
        <v>83</v>
      </c>
      <c r="D68" s="150" t="s">
        <v>839</v>
      </c>
      <c r="E68" s="160" t="s">
        <v>1336</v>
      </c>
      <c r="F68" s="153" t="s">
        <v>244</v>
      </c>
      <c r="G68" s="145" t="s">
        <v>835</v>
      </c>
      <c r="H68" s="51">
        <v>17.75</v>
      </c>
      <c r="I68" s="57" t="str">
        <f t="shared" si="0"/>
        <v>A</v>
      </c>
      <c r="J68" s="79"/>
    </row>
    <row r="69" spans="1:10" s="34" customFormat="1" ht="36.75" customHeight="1">
      <c r="A69" s="57">
        <v>62</v>
      </c>
      <c r="B69" s="57" t="s">
        <v>480</v>
      </c>
      <c r="C69" s="60" t="s">
        <v>84</v>
      </c>
      <c r="D69" s="150" t="s">
        <v>839</v>
      </c>
      <c r="E69" s="160" t="s">
        <v>1336</v>
      </c>
      <c r="F69" s="49" t="s">
        <v>245</v>
      </c>
      <c r="G69" s="145" t="s">
        <v>835</v>
      </c>
      <c r="H69" s="57">
        <v>16.75</v>
      </c>
      <c r="I69" s="57" t="str">
        <f t="shared" si="0"/>
        <v>B</v>
      </c>
      <c r="J69" s="79"/>
    </row>
    <row r="70" spans="1:10" s="34" customFormat="1" ht="36.75" customHeight="1">
      <c r="A70" s="57">
        <v>63</v>
      </c>
      <c r="B70" s="57" t="s">
        <v>480</v>
      </c>
      <c r="C70" s="60" t="s">
        <v>85</v>
      </c>
      <c r="D70" s="150" t="s">
        <v>479</v>
      </c>
      <c r="E70" s="160" t="s">
        <v>1336</v>
      </c>
      <c r="F70" s="49" t="s">
        <v>246</v>
      </c>
      <c r="G70" s="71" t="s">
        <v>1186</v>
      </c>
      <c r="H70" s="51">
        <v>17.5</v>
      </c>
      <c r="I70" s="57" t="str">
        <f t="shared" si="0"/>
        <v>A</v>
      </c>
      <c r="J70" s="75"/>
    </row>
    <row r="71" spans="1:10" s="36" customFormat="1" ht="36.75" customHeight="1">
      <c r="A71" s="57">
        <v>64</v>
      </c>
      <c r="B71" s="57" t="s">
        <v>480</v>
      </c>
      <c r="C71" s="60" t="s">
        <v>86</v>
      </c>
      <c r="D71" s="150" t="s">
        <v>479</v>
      </c>
      <c r="E71" s="160" t="s">
        <v>1336</v>
      </c>
      <c r="F71" s="49" t="s">
        <v>247</v>
      </c>
      <c r="G71" s="71" t="s">
        <v>1186</v>
      </c>
      <c r="H71" s="64">
        <v>17</v>
      </c>
      <c r="I71" s="57" t="str">
        <f t="shared" si="0"/>
        <v>A</v>
      </c>
      <c r="J71" s="79"/>
    </row>
    <row r="72" spans="1:10" s="36" customFormat="1" ht="36.75" customHeight="1">
      <c r="A72" s="57">
        <v>65</v>
      </c>
      <c r="B72" s="57" t="s">
        <v>480</v>
      </c>
      <c r="C72" s="60" t="s">
        <v>87</v>
      </c>
      <c r="D72" s="150" t="s">
        <v>479</v>
      </c>
      <c r="E72" s="160" t="s">
        <v>1336</v>
      </c>
      <c r="F72" s="49" t="s">
        <v>248</v>
      </c>
      <c r="G72" s="71" t="s">
        <v>1186</v>
      </c>
      <c r="H72" s="51">
        <v>14</v>
      </c>
      <c r="I72" s="57" t="str">
        <f t="shared" si="0"/>
        <v>B</v>
      </c>
      <c r="J72" s="75"/>
    </row>
    <row r="73" spans="1:10" s="34" customFormat="1" ht="36.75" customHeight="1">
      <c r="A73" s="57">
        <v>66</v>
      </c>
      <c r="B73" s="57" t="s">
        <v>480</v>
      </c>
      <c r="C73" s="60" t="s">
        <v>88</v>
      </c>
      <c r="D73" s="150" t="s">
        <v>479</v>
      </c>
      <c r="E73" s="160" t="s">
        <v>1336</v>
      </c>
      <c r="F73" s="49" t="s">
        <v>249</v>
      </c>
      <c r="G73" s="71" t="s">
        <v>1186</v>
      </c>
      <c r="H73" s="63">
        <v>16.5</v>
      </c>
      <c r="I73" s="57" t="str">
        <f aca="true" t="shared" si="1" ref="I73:I136">IF(H73&lt;10,"kxl",IF(H73&lt;14,"C",IF(H73&lt;17,"B","A")))</f>
        <v>B</v>
      </c>
      <c r="J73" s="79"/>
    </row>
    <row r="74" spans="1:10" s="34" customFormat="1" ht="36.75" customHeight="1">
      <c r="A74" s="57">
        <v>67</v>
      </c>
      <c r="B74" s="57" t="s">
        <v>480</v>
      </c>
      <c r="C74" s="60" t="s">
        <v>89</v>
      </c>
      <c r="D74" s="150" t="s">
        <v>479</v>
      </c>
      <c r="E74" s="160" t="s">
        <v>1336</v>
      </c>
      <c r="F74" s="49" t="s">
        <v>250</v>
      </c>
      <c r="G74" s="45" t="s">
        <v>1190</v>
      </c>
      <c r="H74" s="51">
        <v>13</v>
      </c>
      <c r="I74" s="57" t="str">
        <f t="shared" si="1"/>
        <v>C</v>
      </c>
      <c r="J74" s="75"/>
    </row>
    <row r="75" spans="1:10" s="34" customFormat="1" ht="36.75" customHeight="1">
      <c r="A75" s="57">
        <v>68</v>
      </c>
      <c r="B75" s="57" t="s">
        <v>480</v>
      </c>
      <c r="C75" s="60" t="s">
        <v>991</v>
      </c>
      <c r="D75" s="150" t="s">
        <v>479</v>
      </c>
      <c r="E75" s="160" t="s">
        <v>1336</v>
      </c>
      <c r="F75" s="49" t="s">
        <v>251</v>
      </c>
      <c r="G75" s="71" t="s">
        <v>1186</v>
      </c>
      <c r="H75" s="51">
        <v>16</v>
      </c>
      <c r="I75" s="57" t="str">
        <f t="shared" si="1"/>
        <v>B</v>
      </c>
      <c r="J75" s="75"/>
    </row>
    <row r="76" spans="1:10" s="34" customFormat="1" ht="36.75" customHeight="1">
      <c r="A76" s="57">
        <v>69</v>
      </c>
      <c r="B76" s="57" t="s">
        <v>480</v>
      </c>
      <c r="C76" s="60" t="s">
        <v>51</v>
      </c>
      <c r="D76" s="57" t="s">
        <v>1344</v>
      </c>
      <c r="E76" s="160" t="s">
        <v>1336</v>
      </c>
      <c r="F76" s="49" t="s">
        <v>252</v>
      </c>
      <c r="G76" s="145" t="s">
        <v>1189</v>
      </c>
      <c r="H76" s="51">
        <v>14</v>
      </c>
      <c r="I76" s="57" t="str">
        <f t="shared" si="1"/>
        <v>B</v>
      </c>
      <c r="J76" s="79"/>
    </row>
    <row r="77" spans="1:10" s="34" customFormat="1" ht="36.75" customHeight="1">
      <c r="A77" s="57">
        <v>70</v>
      </c>
      <c r="B77" s="57" t="s">
        <v>480</v>
      </c>
      <c r="C77" s="60" t="s">
        <v>90</v>
      </c>
      <c r="D77" s="57" t="s">
        <v>1523</v>
      </c>
      <c r="E77" s="160" t="s">
        <v>1336</v>
      </c>
      <c r="F77" s="49" t="s">
        <v>253</v>
      </c>
      <c r="G77" s="145" t="s">
        <v>810</v>
      </c>
      <c r="H77" s="64">
        <v>15.5</v>
      </c>
      <c r="I77" s="57" t="str">
        <f t="shared" si="1"/>
        <v>B</v>
      </c>
      <c r="J77" s="79"/>
    </row>
    <row r="78" spans="1:10" s="35" customFormat="1" ht="36.75" customHeight="1">
      <c r="A78" s="57">
        <v>71</v>
      </c>
      <c r="B78" s="57" t="s">
        <v>480</v>
      </c>
      <c r="C78" s="149" t="s">
        <v>91</v>
      </c>
      <c r="D78" s="150" t="s">
        <v>833</v>
      </c>
      <c r="E78" s="150" t="s">
        <v>1337</v>
      </c>
      <c r="F78" s="154" t="s">
        <v>254</v>
      </c>
      <c r="G78" s="71" t="s">
        <v>835</v>
      </c>
      <c r="H78" s="64">
        <v>17.5</v>
      </c>
      <c r="I78" s="57" t="str">
        <f t="shared" si="1"/>
        <v>A</v>
      </c>
      <c r="J78" s="75"/>
    </row>
    <row r="79" spans="1:10" s="35" customFormat="1" ht="36.75" customHeight="1">
      <c r="A79" s="57">
        <v>72</v>
      </c>
      <c r="B79" s="57" t="s">
        <v>480</v>
      </c>
      <c r="C79" s="149" t="s">
        <v>92</v>
      </c>
      <c r="D79" s="150" t="s">
        <v>839</v>
      </c>
      <c r="E79" s="150" t="s">
        <v>1337</v>
      </c>
      <c r="F79" s="154" t="s">
        <v>255</v>
      </c>
      <c r="G79" s="71" t="s">
        <v>835</v>
      </c>
      <c r="H79" s="51">
        <v>15</v>
      </c>
      <c r="I79" s="57" t="str">
        <f t="shared" si="1"/>
        <v>B</v>
      </c>
      <c r="J79" s="72"/>
    </row>
    <row r="80" spans="1:10" s="34" customFormat="1" ht="36.75" customHeight="1">
      <c r="A80" s="57">
        <v>73</v>
      </c>
      <c r="B80" s="57" t="s">
        <v>480</v>
      </c>
      <c r="C80" s="149" t="s">
        <v>93</v>
      </c>
      <c r="D80" s="150" t="s">
        <v>839</v>
      </c>
      <c r="E80" s="150" t="s">
        <v>1337</v>
      </c>
      <c r="F80" s="154" t="s">
        <v>256</v>
      </c>
      <c r="G80" s="71" t="s">
        <v>835</v>
      </c>
      <c r="H80" s="51">
        <v>14.25</v>
      </c>
      <c r="I80" s="57" t="str">
        <f t="shared" si="1"/>
        <v>B</v>
      </c>
      <c r="J80" s="79"/>
    </row>
    <row r="81" spans="1:10" s="34" customFormat="1" ht="36.75" customHeight="1">
      <c r="A81" s="57">
        <v>74</v>
      </c>
      <c r="B81" s="57" t="s">
        <v>480</v>
      </c>
      <c r="C81" s="46" t="s">
        <v>94</v>
      </c>
      <c r="D81" s="150" t="s">
        <v>2</v>
      </c>
      <c r="E81" s="150" t="s">
        <v>1337</v>
      </c>
      <c r="F81" s="154" t="s">
        <v>257</v>
      </c>
      <c r="G81" s="44" t="s">
        <v>1189</v>
      </c>
      <c r="H81" s="57">
        <v>13</v>
      </c>
      <c r="I81" s="57" t="str">
        <f t="shared" si="1"/>
        <v>C</v>
      </c>
      <c r="J81" s="79"/>
    </row>
    <row r="82" spans="1:10" s="34" customFormat="1" ht="57" customHeight="1">
      <c r="A82" s="57">
        <v>75</v>
      </c>
      <c r="B82" s="57" t="s">
        <v>499</v>
      </c>
      <c r="C82" s="149" t="s">
        <v>95</v>
      </c>
      <c r="D82" s="150" t="s">
        <v>2</v>
      </c>
      <c r="E82" s="150" t="s">
        <v>1337</v>
      </c>
      <c r="F82" s="154" t="s">
        <v>258</v>
      </c>
      <c r="G82" s="44" t="s">
        <v>1189</v>
      </c>
      <c r="H82" s="51">
        <v>16.75</v>
      </c>
      <c r="I82" s="57" t="str">
        <f t="shared" si="1"/>
        <v>B</v>
      </c>
      <c r="J82" s="79"/>
    </row>
    <row r="83" spans="1:10" s="34" customFormat="1" ht="48" customHeight="1">
      <c r="A83" s="57">
        <v>76</v>
      </c>
      <c r="B83" s="57" t="s">
        <v>480</v>
      </c>
      <c r="C83" s="149" t="s">
        <v>96</v>
      </c>
      <c r="D83" s="150" t="s">
        <v>2</v>
      </c>
      <c r="E83" s="150" t="s">
        <v>1337</v>
      </c>
      <c r="F83" s="154" t="s">
        <v>259</v>
      </c>
      <c r="G83" s="71" t="s">
        <v>1186</v>
      </c>
      <c r="H83" s="51">
        <v>16.75</v>
      </c>
      <c r="I83" s="57" t="str">
        <f t="shared" si="1"/>
        <v>B</v>
      </c>
      <c r="J83" s="79"/>
    </row>
    <row r="84" spans="1:10" s="34" customFormat="1" ht="36.75" customHeight="1">
      <c r="A84" s="57">
        <v>77</v>
      </c>
      <c r="B84" s="57" t="s">
        <v>480</v>
      </c>
      <c r="C84" s="149" t="s">
        <v>97</v>
      </c>
      <c r="D84" s="150" t="s">
        <v>479</v>
      </c>
      <c r="E84" s="150" t="s">
        <v>1337</v>
      </c>
      <c r="F84" s="154" t="s">
        <v>260</v>
      </c>
      <c r="G84" s="71" t="s">
        <v>1186</v>
      </c>
      <c r="H84" s="51">
        <v>13.5</v>
      </c>
      <c r="I84" s="57" t="str">
        <f t="shared" si="1"/>
        <v>C</v>
      </c>
      <c r="J84" s="75"/>
    </row>
    <row r="85" spans="1:10" s="35" customFormat="1" ht="36.75" customHeight="1">
      <c r="A85" s="57">
        <v>78</v>
      </c>
      <c r="B85" s="57" t="s">
        <v>480</v>
      </c>
      <c r="C85" s="149" t="s">
        <v>98</v>
      </c>
      <c r="D85" s="150" t="s">
        <v>479</v>
      </c>
      <c r="E85" s="150" t="s">
        <v>1337</v>
      </c>
      <c r="F85" s="154" t="s">
        <v>261</v>
      </c>
      <c r="G85" s="71" t="s">
        <v>1186</v>
      </c>
      <c r="H85" s="57">
        <v>13.5</v>
      </c>
      <c r="I85" s="57" t="str">
        <f t="shared" si="1"/>
        <v>C</v>
      </c>
      <c r="J85" s="75"/>
    </row>
    <row r="86" spans="1:10" s="22" customFormat="1" ht="36.75" customHeight="1">
      <c r="A86" s="57">
        <v>79</v>
      </c>
      <c r="B86" s="57" t="s">
        <v>480</v>
      </c>
      <c r="C86" s="149" t="s">
        <v>99</v>
      </c>
      <c r="D86" s="150" t="s">
        <v>479</v>
      </c>
      <c r="E86" s="150" t="s">
        <v>1337</v>
      </c>
      <c r="F86" s="154" t="s">
        <v>262</v>
      </c>
      <c r="G86" s="71" t="s">
        <v>1191</v>
      </c>
      <c r="H86" s="48">
        <v>15</v>
      </c>
      <c r="I86" s="57" t="str">
        <f t="shared" si="1"/>
        <v>B</v>
      </c>
      <c r="J86" s="74"/>
    </row>
    <row r="87" spans="1:10" s="22" customFormat="1" ht="36.75" customHeight="1">
      <c r="A87" s="57">
        <v>80</v>
      </c>
      <c r="B87" s="57" t="s">
        <v>480</v>
      </c>
      <c r="C87" s="149" t="s">
        <v>100</v>
      </c>
      <c r="D87" s="150" t="s">
        <v>479</v>
      </c>
      <c r="E87" s="150" t="s">
        <v>1337</v>
      </c>
      <c r="F87" s="154" t="s">
        <v>263</v>
      </c>
      <c r="G87" s="71" t="s">
        <v>1186</v>
      </c>
      <c r="H87" s="48">
        <v>18</v>
      </c>
      <c r="I87" s="57" t="str">
        <f t="shared" si="1"/>
        <v>A</v>
      </c>
      <c r="J87" s="74"/>
    </row>
    <row r="88" spans="1:10" s="22" customFormat="1" ht="36.75" customHeight="1">
      <c r="A88" s="57">
        <v>81</v>
      </c>
      <c r="B88" s="57" t="s">
        <v>480</v>
      </c>
      <c r="C88" s="149" t="s">
        <v>101</v>
      </c>
      <c r="D88" s="150" t="s">
        <v>479</v>
      </c>
      <c r="E88" s="150" t="s">
        <v>1337</v>
      </c>
      <c r="F88" s="154" t="s">
        <v>264</v>
      </c>
      <c r="G88" s="71" t="s">
        <v>1186</v>
      </c>
      <c r="H88" s="48">
        <v>16.5</v>
      </c>
      <c r="I88" s="57" t="str">
        <f t="shared" si="1"/>
        <v>B</v>
      </c>
      <c r="J88" s="74"/>
    </row>
    <row r="89" spans="1:10" s="22" customFormat="1" ht="47.25" customHeight="1">
      <c r="A89" s="57">
        <v>82</v>
      </c>
      <c r="B89" s="57" t="s">
        <v>480</v>
      </c>
      <c r="C89" s="149" t="s">
        <v>102</v>
      </c>
      <c r="D89" s="150" t="s">
        <v>479</v>
      </c>
      <c r="E89" s="150" t="s">
        <v>1337</v>
      </c>
      <c r="F89" s="154" t="s">
        <v>265</v>
      </c>
      <c r="G89" s="71" t="s">
        <v>1186</v>
      </c>
      <c r="H89" s="48">
        <v>16</v>
      </c>
      <c r="I89" s="57" t="str">
        <f t="shared" si="1"/>
        <v>B</v>
      </c>
      <c r="J89" s="74"/>
    </row>
    <row r="90" spans="1:10" s="22" customFormat="1" ht="48.75" customHeight="1">
      <c r="A90" s="57">
        <v>83</v>
      </c>
      <c r="B90" s="57" t="s">
        <v>480</v>
      </c>
      <c r="C90" s="49" t="s">
        <v>103</v>
      </c>
      <c r="D90" s="150" t="s">
        <v>839</v>
      </c>
      <c r="E90" s="48" t="s">
        <v>1338</v>
      </c>
      <c r="F90" s="49" t="s">
        <v>266</v>
      </c>
      <c r="G90" s="48" t="s">
        <v>835</v>
      </c>
      <c r="H90" s="48">
        <v>14.5</v>
      </c>
      <c r="I90" s="57" t="str">
        <f t="shared" si="1"/>
        <v>B</v>
      </c>
      <c r="J90" s="74"/>
    </row>
    <row r="91" spans="1:10" s="22" customFormat="1" ht="36.75" customHeight="1">
      <c r="A91" s="57">
        <v>84</v>
      </c>
      <c r="B91" s="57" t="s">
        <v>480</v>
      </c>
      <c r="C91" s="161" t="s">
        <v>104</v>
      </c>
      <c r="D91" s="150" t="s">
        <v>839</v>
      </c>
      <c r="E91" s="48" t="s">
        <v>1338</v>
      </c>
      <c r="F91" s="49" t="s">
        <v>267</v>
      </c>
      <c r="G91" s="48" t="s">
        <v>835</v>
      </c>
      <c r="H91" s="48">
        <v>15.25</v>
      </c>
      <c r="I91" s="57" t="str">
        <f t="shared" si="1"/>
        <v>B</v>
      </c>
      <c r="J91" s="74"/>
    </row>
    <row r="92" spans="1:10" s="22" customFormat="1" ht="36.75" customHeight="1">
      <c r="A92" s="57">
        <v>85</v>
      </c>
      <c r="B92" s="57" t="s">
        <v>480</v>
      </c>
      <c r="C92" s="161" t="s">
        <v>105</v>
      </c>
      <c r="D92" s="150" t="s">
        <v>479</v>
      </c>
      <c r="E92" s="48" t="s">
        <v>1338</v>
      </c>
      <c r="F92" s="49" t="s">
        <v>268</v>
      </c>
      <c r="G92" s="48" t="s">
        <v>1186</v>
      </c>
      <c r="H92" s="48">
        <v>16</v>
      </c>
      <c r="I92" s="57" t="str">
        <f t="shared" si="1"/>
        <v>B</v>
      </c>
      <c r="J92" s="74"/>
    </row>
    <row r="93" spans="1:10" s="22" customFormat="1" ht="36" customHeight="1">
      <c r="A93" s="57">
        <v>86</v>
      </c>
      <c r="B93" s="57" t="s">
        <v>480</v>
      </c>
      <c r="C93" s="161" t="s">
        <v>106</v>
      </c>
      <c r="D93" s="150" t="s">
        <v>479</v>
      </c>
      <c r="E93" s="48" t="s">
        <v>1338</v>
      </c>
      <c r="F93" s="162" t="s">
        <v>269</v>
      </c>
      <c r="G93" s="48" t="s">
        <v>1186</v>
      </c>
      <c r="H93" s="48">
        <v>13</v>
      </c>
      <c r="I93" s="57" t="str">
        <f t="shared" si="1"/>
        <v>C</v>
      </c>
      <c r="J93" s="74"/>
    </row>
    <row r="94" spans="1:10" s="22" customFormat="1" ht="36.75" customHeight="1">
      <c r="A94" s="57">
        <v>87</v>
      </c>
      <c r="B94" s="57" t="s">
        <v>480</v>
      </c>
      <c r="C94" s="163" t="s">
        <v>107</v>
      </c>
      <c r="D94" s="150" t="s">
        <v>479</v>
      </c>
      <c r="E94" s="48" t="s">
        <v>1338</v>
      </c>
      <c r="F94" s="49" t="s">
        <v>270</v>
      </c>
      <c r="G94" s="164" t="s">
        <v>1186</v>
      </c>
      <c r="H94" s="48">
        <v>15</v>
      </c>
      <c r="I94" s="57" t="str">
        <f t="shared" si="1"/>
        <v>B</v>
      </c>
      <c r="J94" s="74"/>
    </row>
    <row r="95" spans="1:10" s="22" customFormat="1" ht="36.75" customHeight="1">
      <c r="A95" s="57">
        <v>88</v>
      </c>
      <c r="B95" s="57" t="s">
        <v>480</v>
      </c>
      <c r="C95" s="49" t="s">
        <v>108</v>
      </c>
      <c r="D95" s="150" t="s">
        <v>479</v>
      </c>
      <c r="E95" s="48" t="s">
        <v>1338</v>
      </c>
      <c r="F95" s="165" t="s">
        <v>271</v>
      </c>
      <c r="G95" s="48" t="s">
        <v>1186</v>
      </c>
      <c r="H95" s="48">
        <v>16</v>
      </c>
      <c r="I95" s="57" t="str">
        <f t="shared" si="1"/>
        <v>B</v>
      </c>
      <c r="J95" s="74"/>
    </row>
    <row r="96" spans="1:10" s="22" customFormat="1" ht="47.25" customHeight="1">
      <c r="A96" s="57">
        <v>89</v>
      </c>
      <c r="B96" s="57" t="s">
        <v>480</v>
      </c>
      <c r="C96" s="161" t="s">
        <v>109</v>
      </c>
      <c r="D96" s="150" t="s">
        <v>2</v>
      </c>
      <c r="E96" s="48" t="s">
        <v>1338</v>
      </c>
      <c r="F96" s="142" t="s">
        <v>272</v>
      </c>
      <c r="G96" s="71" t="s">
        <v>1188</v>
      </c>
      <c r="H96" s="48">
        <v>15</v>
      </c>
      <c r="I96" s="57" t="str">
        <f t="shared" si="1"/>
        <v>B</v>
      </c>
      <c r="J96" s="74"/>
    </row>
    <row r="97" spans="1:10" s="22" customFormat="1" ht="36.75" customHeight="1">
      <c r="A97" s="57">
        <v>90</v>
      </c>
      <c r="B97" s="57" t="s">
        <v>480</v>
      </c>
      <c r="C97" s="52" t="s">
        <v>110</v>
      </c>
      <c r="D97" s="48" t="s">
        <v>479</v>
      </c>
      <c r="E97" s="51" t="s">
        <v>509</v>
      </c>
      <c r="F97" s="53" t="s">
        <v>273</v>
      </c>
      <c r="G97" s="71" t="s">
        <v>1186</v>
      </c>
      <c r="H97" s="48">
        <v>16</v>
      </c>
      <c r="I97" s="57" t="str">
        <f t="shared" si="1"/>
        <v>B</v>
      </c>
      <c r="J97" s="75"/>
    </row>
    <row r="98" spans="1:10" s="22" customFormat="1" ht="36.75" customHeight="1">
      <c r="A98" s="57">
        <v>91</v>
      </c>
      <c r="B98" s="57" t="s">
        <v>480</v>
      </c>
      <c r="C98" s="52" t="s">
        <v>111</v>
      </c>
      <c r="D98" s="48" t="s">
        <v>479</v>
      </c>
      <c r="E98" s="51" t="s">
        <v>509</v>
      </c>
      <c r="F98" s="53" t="s">
        <v>274</v>
      </c>
      <c r="G98" s="51" t="s">
        <v>1186</v>
      </c>
      <c r="H98" s="48">
        <v>15.75</v>
      </c>
      <c r="I98" s="57" t="str">
        <f t="shared" si="1"/>
        <v>B</v>
      </c>
      <c r="J98" s="75"/>
    </row>
    <row r="99" spans="1:10" s="22" customFormat="1" ht="47.25" customHeight="1">
      <c r="A99" s="57">
        <v>92</v>
      </c>
      <c r="B99" s="57" t="s">
        <v>480</v>
      </c>
      <c r="C99" s="52" t="s">
        <v>635</v>
      </c>
      <c r="D99" s="48" t="s">
        <v>479</v>
      </c>
      <c r="E99" s="51" t="s">
        <v>509</v>
      </c>
      <c r="F99" s="53" t="s">
        <v>275</v>
      </c>
      <c r="G99" s="50" t="s">
        <v>1186</v>
      </c>
      <c r="H99" s="48">
        <v>17.25</v>
      </c>
      <c r="I99" s="57" t="str">
        <f t="shared" si="1"/>
        <v>A</v>
      </c>
      <c r="J99" s="75"/>
    </row>
    <row r="100" spans="1:10" s="22" customFormat="1" ht="50.25" customHeight="1">
      <c r="A100" s="57">
        <v>93</v>
      </c>
      <c r="B100" s="57" t="s">
        <v>480</v>
      </c>
      <c r="C100" s="52" t="s">
        <v>112</v>
      </c>
      <c r="D100" s="48" t="s">
        <v>479</v>
      </c>
      <c r="E100" s="51" t="s">
        <v>509</v>
      </c>
      <c r="F100" s="53" t="s">
        <v>276</v>
      </c>
      <c r="G100" s="50" t="s">
        <v>1</v>
      </c>
      <c r="H100" s="48">
        <v>13.5</v>
      </c>
      <c r="I100" s="57" t="str">
        <f t="shared" si="1"/>
        <v>C</v>
      </c>
      <c r="J100" s="75"/>
    </row>
    <row r="101" spans="1:10" s="22" customFormat="1" ht="36.75" customHeight="1">
      <c r="A101" s="57">
        <v>94</v>
      </c>
      <c r="B101" s="57" t="s">
        <v>480</v>
      </c>
      <c r="C101" s="52" t="s">
        <v>1431</v>
      </c>
      <c r="D101" s="48" t="s">
        <v>479</v>
      </c>
      <c r="E101" s="51" t="s">
        <v>509</v>
      </c>
      <c r="F101" s="53" t="s">
        <v>1192</v>
      </c>
      <c r="G101" s="51" t="s">
        <v>1186</v>
      </c>
      <c r="H101" s="48">
        <v>15.5</v>
      </c>
      <c r="I101" s="57" t="str">
        <f t="shared" si="1"/>
        <v>B</v>
      </c>
      <c r="J101" s="75"/>
    </row>
    <row r="102" spans="1:10" s="22" customFormat="1" ht="36.75" customHeight="1">
      <c r="A102" s="57">
        <v>95</v>
      </c>
      <c r="B102" s="57" t="s">
        <v>480</v>
      </c>
      <c r="C102" s="52" t="s">
        <v>113</v>
      </c>
      <c r="D102" s="48" t="s">
        <v>479</v>
      </c>
      <c r="E102" s="51" t="s">
        <v>509</v>
      </c>
      <c r="F102" s="53" t="s">
        <v>277</v>
      </c>
      <c r="G102" s="51" t="s">
        <v>1187</v>
      </c>
      <c r="H102" s="48">
        <v>13.75</v>
      </c>
      <c r="I102" s="57" t="str">
        <f t="shared" si="1"/>
        <v>C</v>
      </c>
      <c r="J102" s="74"/>
    </row>
    <row r="103" spans="1:10" s="22" customFormat="1" ht="36.75" customHeight="1">
      <c r="A103" s="57">
        <v>96</v>
      </c>
      <c r="B103" s="57" t="s">
        <v>480</v>
      </c>
      <c r="C103" s="52" t="s">
        <v>114</v>
      </c>
      <c r="D103" s="48" t="s">
        <v>479</v>
      </c>
      <c r="E103" s="51" t="s">
        <v>509</v>
      </c>
      <c r="F103" s="53" t="s">
        <v>278</v>
      </c>
      <c r="G103" s="50" t="s">
        <v>1187</v>
      </c>
      <c r="H103" s="48">
        <v>13.75</v>
      </c>
      <c r="I103" s="57" t="str">
        <f t="shared" si="1"/>
        <v>C</v>
      </c>
      <c r="J103" s="74"/>
    </row>
    <row r="104" spans="1:10" s="22" customFormat="1" ht="36.75" customHeight="1">
      <c r="A104" s="57">
        <v>97</v>
      </c>
      <c r="B104" s="57" t="s">
        <v>480</v>
      </c>
      <c r="C104" s="52" t="s">
        <v>74</v>
      </c>
      <c r="D104" s="51" t="s">
        <v>833</v>
      </c>
      <c r="E104" s="51" t="s">
        <v>509</v>
      </c>
      <c r="F104" s="53" t="s">
        <v>279</v>
      </c>
      <c r="G104" s="51" t="s">
        <v>835</v>
      </c>
      <c r="H104" s="48">
        <v>16</v>
      </c>
      <c r="I104" s="57" t="str">
        <f t="shared" si="1"/>
        <v>B</v>
      </c>
      <c r="J104" s="74"/>
    </row>
    <row r="105" spans="1:10" s="22" customFormat="1" ht="36.75" customHeight="1">
      <c r="A105" s="57">
        <v>98</v>
      </c>
      <c r="B105" s="57" t="s">
        <v>480</v>
      </c>
      <c r="C105" s="52" t="s">
        <v>900</v>
      </c>
      <c r="D105" s="150" t="s">
        <v>839</v>
      </c>
      <c r="E105" s="51" t="s">
        <v>509</v>
      </c>
      <c r="F105" s="53" t="s">
        <v>280</v>
      </c>
      <c r="G105" s="51" t="s">
        <v>835</v>
      </c>
      <c r="H105" s="48">
        <v>13.75</v>
      </c>
      <c r="I105" s="57" t="str">
        <f t="shared" si="1"/>
        <v>C</v>
      </c>
      <c r="J105" s="74"/>
    </row>
    <row r="106" spans="1:10" s="22" customFormat="1" ht="36.75" customHeight="1">
      <c r="A106" s="57">
        <v>99</v>
      </c>
      <c r="B106" s="57" t="s">
        <v>480</v>
      </c>
      <c r="C106" s="52" t="s">
        <v>115</v>
      </c>
      <c r="D106" s="150" t="s">
        <v>839</v>
      </c>
      <c r="E106" s="51" t="s">
        <v>509</v>
      </c>
      <c r="F106" s="53" t="s">
        <v>281</v>
      </c>
      <c r="G106" s="51" t="s">
        <v>835</v>
      </c>
      <c r="H106" s="48">
        <v>17</v>
      </c>
      <c r="I106" s="57" t="str">
        <f t="shared" si="1"/>
        <v>A</v>
      </c>
      <c r="J106" s="74"/>
    </row>
    <row r="107" spans="1:10" s="22" customFormat="1" ht="42.75" customHeight="1">
      <c r="A107" s="57">
        <v>100</v>
      </c>
      <c r="B107" s="57" t="s">
        <v>480</v>
      </c>
      <c r="C107" s="52" t="s">
        <v>116</v>
      </c>
      <c r="D107" s="51" t="s">
        <v>1544</v>
      </c>
      <c r="E107" s="51" t="s">
        <v>509</v>
      </c>
      <c r="F107" s="53" t="s">
        <v>282</v>
      </c>
      <c r="G107" s="51" t="s">
        <v>3</v>
      </c>
      <c r="H107" s="48">
        <v>17</v>
      </c>
      <c r="I107" s="57" t="str">
        <f t="shared" si="1"/>
        <v>A</v>
      </c>
      <c r="J107" s="74"/>
    </row>
    <row r="108" spans="1:10" s="22" customFormat="1" ht="36.75" customHeight="1">
      <c r="A108" s="57">
        <v>101</v>
      </c>
      <c r="B108" s="57" t="s">
        <v>480</v>
      </c>
      <c r="C108" s="52" t="s">
        <v>117</v>
      </c>
      <c r="D108" s="48" t="s">
        <v>479</v>
      </c>
      <c r="E108" s="51" t="s">
        <v>509</v>
      </c>
      <c r="F108" s="53" t="s">
        <v>0</v>
      </c>
      <c r="G108" s="51" t="s">
        <v>1</v>
      </c>
      <c r="H108" s="48">
        <v>17.5</v>
      </c>
      <c r="I108" s="57" t="str">
        <f t="shared" si="1"/>
        <v>A</v>
      </c>
      <c r="J108" s="74"/>
    </row>
    <row r="109" spans="1:10" s="22" customFormat="1" ht="50.25" customHeight="1">
      <c r="A109" s="57">
        <v>102</v>
      </c>
      <c r="B109" s="57" t="s">
        <v>480</v>
      </c>
      <c r="C109" s="52" t="s">
        <v>118</v>
      </c>
      <c r="D109" s="48" t="s">
        <v>479</v>
      </c>
      <c r="E109" s="51" t="s">
        <v>509</v>
      </c>
      <c r="F109" s="53" t="s">
        <v>283</v>
      </c>
      <c r="G109" s="51" t="s">
        <v>1</v>
      </c>
      <c r="H109" s="48">
        <v>17.5</v>
      </c>
      <c r="I109" s="57" t="str">
        <f t="shared" si="1"/>
        <v>A</v>
      </c>
      <c r="J109" s="74"/>
    </row>
    <row r="110" spans="1:10" s="22" customFormat="1" ht="36.75" customHeight="1">
      <c r="A110" s="57">
        <v>103</v>
      </c>
      <c r="B110" s="57" t="s">
        <v>480</v>
      </c>
      <c r="C110" s="52" t="s">
        <v>119</v>
      </c>
      <c r="D110" s="150" t="s">
        <v>2</v>
      </c>
      <c r="E110" s="51" t="s">
        <v>509</v>
      </c>
      <c r="F110" s="49" t="s">
        <v>284</v>
      </c>
      <c r="G110" s="51" t="s">
        <v>1186</v>
      </c>
      <c r="H110" s="48">
        <v>15.75</v>
      </c>
      <c r="I110" s="57" t="str">
        <f t="shared" si="1"/>
        <v>B</v>
      </c>
      <c r="J110" s="80"/>
    </row>
    <row r="111" spans="1:10" s="21" customFormat="1" ht="38.25" customHeight="1">
      <c r="A111" s="57">
        <v>104</v>
      </c>
      <c r="B111" s="57" t="s">
        <v>480</v>
      </c>
      <c r="C111" s="158" t="s">
        <v>4</v>
      </c>
      <c r="D111" s="51" t="s">
        <v>2</v>
      </c>
      <c r="E111" s="51" t="s">
        <v>509</v>
      </c>
      <c r="F111" s="53" t="s">
        <v>5</v>
      </c>
      <c r="G111" s="51" t="s">
        <v>1189</v>
      </c>
      <c r="H111" s="57">
        <v>14.75</v>
      </c>
      <c r="I111" s="57" t="str">
        <f t="shared" si="1"/>
        <v>B</v>
      </c>
      <c r="J111" s="76"/>
    </row>
    <row r="112" spans="1:10" s="21" customFormat="1" ht="36.75" customHeight="1">
      <c r="A112" s="57">
        <v>105</v>
      </c>
      <c r="B112" s="57" t="s">
        <v>480</v>
      </c>
      <c r="C112" s="52" t="s">
        <v>120</v>
      </c>
      <c r="D112" s="51" t="s">
        <v>2</v>
      </c>
      <c r="E112" s="51" t="s">
        <v>509</v>
      </c>
      <c r="F112" s="53" t="s">
        <v>6</v>
      </c>
      <c r="G112" s="51" t="s">
        <v>1189</v>
      </c>
      <c r="H112" s="57">
        <v>13.5</v>
      </c>
      <c r="I112" s="57" t="str">
        <f t="shared" si="1"/>
        <v>C</v>
      </c>
      <c r="J112" s="76"/>
    </row>
    <row r="113" spans="1:10" s="21" customFormat="1" ht="36.75" customHeight="1">
      <c r="A113" s="57">
        <v>106</v>
      </c>
      <c r="B113" s="57" t="s">
        <v>480</v>
      </c>
      <c r="C113" s="47" t="s">
        <v>121</v>
      </c>
      <c r="D113" s="45" t="s">
        <v>479</v>
      </c>
      <c r="E113" s="45" t="s">
        <v>623</v>
      </c>
      <c r="F113" s="49" t="s">
        <v>285</v>
      </c>
      <c r="G113" s="51" t="s">
        <v>1186</v>
      </c>
      <c r="H113" s="57">
        <v>16.5</v>
      </c>
      <c r="I113" s="57" t="str">
        <f t="shared" si="1"/>
        <v>B</v>
      </c>
      <c r="J113" s="76"/>
    </row>
    <row r="114" spans="1:10" s="21" customFormat="1" ht="36.75" customHeight="1">
      <c r="A114" s="57">
        <v>107</v>
      </c>
      <c r="B114" s="57" t="s">
        <v>480</v>
      </c>
      <c r="C114" s="47" t="s">
        <v>122</v>
      </c>
      <c r="D114" s="150" t="s">
        <v>839</v>
      </c>
      <c r="E114" s="45" t="s">
        <v>623</v>
      </c>
      <c r="F114" s="49" t="s">
        <v>286</v>
      </c>
      <c r="G114" s="51" t="s">
        <v>835</v>
      </c>
      <c r="H114" s="57">
        <v>16.5</v>
      </c>
      <c r="I114" s="57" t="str">
        <f t="shared" si="1"/>
        <v>B</v>
      </c>
      <c r="J114" s="76"/>
    </row>
    <row r="115" spans="1:10" ht="36.75" customHeight="1">
      <c r="A115" s="57">
        <v>108</v>
      </c>
      <c r="B115" s="57" t="s">
        <v>480</v>
      </c>
      <c r="C115" s="55" t="s">
        <v>79</v>
      </c>
      <c r="D115" s="150" t="s">
        <v>839</v>
      </c>
      <c r="E115" s="45" t="s">
        <v>623</v>
      </c>
      <c r="F115" s="166" t="s">
        <v>287</v>
      </c>
      <c r="G115" s="51" t="s">
        <v>835</v>
      </c>
      <c r="H115" s="57">
        <v>15.75</v>
      </c>
      <c r="I115" s="57" t="str">
        <f t="shared" si="1"/>
        <v>B</v>
      </c>
      <c r="J115" s="77"/>
    </row>
    <row r="116" spans="1:10" ht="36.75" customHeight="1">
      <c r="A116" s="57">
        <v>109</v>
      </c>
      <c r="B116" s="57" t="s">
        <v>480</v>
      </c>
      <c r="C116" s="55" t="s">
        <v>123</v>
      </c>
      <c r="D116" s="150" t="s">
        <v>479</v>
      </c>
      <c r="E116" s="45" t="s">
        <v>623</v>
      </c>
      <c r="F116" s="166" t="s">
        <v>288</v>
      </c>
      <c r="G116" s="51" t="s">
        <v>1186</v>
      </c>
      <c r="H116" s="57">
        <v>15</v>
      </c>
      <c r="I116" s="57" t="str">
        <f t="shared" si="1"/>
        <v>B</v>
      </c>
      <c r="J116" s="77"/>
    </row>
    <row r="117" spans="1:10" ht="36.75" customHeight="1">
      <c r="A117" s="57">
        <v>110</v>
      </c>
      <c r="B117" s="57" t="s">
        <v>480</v>
      </c>
      <c r="C117" s="55" t="s">
        <v>124</v>
      </c>
      <c r="D117" s="150" t="s">
        <v>479</v>
      </c>
      <c r="E117" s="45" t="s">
        <v>623</v>
      </c>
      <c r="F117" s="166" t="s">
        <v>289</v>
      </c>
      <c r="G117" s="51" t="s">
        <v>1186</v>
      </c>
      <c r="H117" s="57">
        <v>15</v>
      </c>
      <c r="I117" s="57" t="str">
        <f t="shared" si="1"/>
        <v>B</v>
      </c>
      <c r="J117" s="77"/>
    </row>
    <row r="118" spans="1:9" ht="52.5" customHeight="1">
      <c r="A118" s="57">
        <v>111</v>
      </c>
      <c r="B118" s="57" t="s">
        <v>480</v>
      </c>
      <c r="C118" s="55" t="s">
        <v>564</v>
      </c>
      <c r="D118" s="150" t="s">
        <v>479</v>
      </c>
      <c r="E118" s="45" t="s">
        <v>623</v>
      </c>
      <c r="F118" s="166" t="s">
        <v>290</v>
      </c>
      <c r="G118" s="51" t="s">
        <v>1186</v>
      </c>
      <c r="H118" s="57">
        <v>16.5</v>
      </c>
      <c r="I118" s="57" t="str">
        <f t="shared" si="1"/>
        <v>B</v>
      </c>
    </row>
    <row r="119" spans="1:10" ht="36.75" customHeight="1">
      <c r="A119" s="57">
        <v>112</v>
      </c>
      <c r="B119" s="57" t="s">
        <v>480</v>
      </c>
      <c r="C119" s="47" t="s">
        <v>887</v>
      </c>
      <c r="D119" s="150" t="s">
        <v>479</v>
      </c>
      <c r="E119" s="45" t="s">
        <v>623</v>
      </c>
      <c r="F119" s="49" t="s">
        <v>291</v>
      </c>
      <c r="G119" s="51" t="s">
        <v>1186</v>
      </c>
      <c r="H119" s="57">
        <v>14</v>
      </c>
      <c r="I119" s="57" t="str">
        <f t="shared" si="1"/>
        <v>B</v>
      </c>
      <c r="J119" s="77"/>
    </row>
    <row r="120" spans="1:9" ht="36.75" customHeight="1">
      <c r="A120" s="57">
        <v>113</v>
      </c>
      <c r="B120" s="57" t="s">
        <v>480</v>
      </c>
      <c r="C120" s="47" t="s">
        <v>125</v>
      </c>
      <c r="D120" s="48" t="s">
        <v>1523</v>
      </c>
      <c r="E120" s="45" t="s">
        <v>623</v>
      </c>
      <c r="F120" s="49" t="s">
        <v>1393</v>
      </c>
      <c r="G120" s="51" t="s">
        <v>810</v>
      </c>
      <c r="H120" s="57">
        <v>18</v>
      </c>
      <c r="I120" s="57" t="str">
        <f t="shared" si="1"/>
        <v>A</v>
      </c>
    </row>
    <row r="121" spans="1:9" ht="36.75" customHeight="1">
      <c r="A121" s="57">
        <v>114</v>
      </c>
      <c r="B121" s="57" t="s">
        <v>480</v>
      </c>
      <c r="C121" s="47" t="s">
        <v>126</v>
      </c>
      <c r="D121" s="45" t="s">
        <v>2</v>
      </c>
      <c r="E121" s="45" t="s">
        <v>623</v>
      </c>
      <c r="F121" s="49" t="s">
        <v>1394</v>
      </c>
      <c r="G121" s="51" t="s">
        <v>1189</v>
      </c>
      <c r="H121" s="57">
        <v>16.5</v>
      </c>
      <c r="I121" s="57" t="str">
        <f t="shared" si="1"/>
        <v>B</v>
      </c>
    </row>
    <row r="122" spans="1:10" s="21" customFormat="1" ht="36.75" customHeight="1">
      <c r="A122" s="57">
        <v>115</v>
      </c>
      <c r="B122" s="57" t="s">
        <v>480</v>
      </c>
      <c r="C122" s="55" t="s">
        <v>127</v>
      </c>
      <c r="D122" s="150" t="s">
        <v>479</v>
      </c>
      <c r="E122" s="45" t="s">
        <v>623</v>
      </c>
      <c r="F122" s="166" t="s">
        <v>1395</v>
      </c>
      <c r="G122" s="51" t="s">
        <v>1186</v>
      </c>
      <c r="H122" s="51">
        <v>16.5</v>
      </c>
      <c r="I122" s="57" t="str">
        <f t="shared" si="1"/>
        <v>B</v>
      </c>
      <c r="J122" s="76"/>
    </row>
    <row r="123" spans="1:10" s="21" customFormat="1" ht="36.75" customHeight="1">
      <c r="A123" s="57">
        <v>116</v>
      </c>
      <c r="B123" s="57" t="s">
        <v>480</v>
      </c>
      <c r="C123" s="55" t="s">
        <v>128</v>
      </c>
      <c r="D123" s="150" t="s">
        <v>479</v>
      </c>
      <c r="E123" s="45" t="s">
        <v>623</v>
      </c>
      <c r="F123" s="166" t="s">
        <v>1396</v>
      </c>
      <c r="G123" s="51" t="s">
        <v>1186</v>
      </c>
      <c r="H123" s="51">
        <v>13.5</v>
      </c>
      <c r="I123" s="57" t="str">
        <f t="shared" si="1"/>
        <v>C</v>
      </c>
      <c r="J123" s="76"/>
    </row>
    <row r="124" spans="1:10" s="21" customFormat="1" ht="36.75" customHeight="1">
      <c r="A124" s="57">
        <v>117</v>
      </c>
      <c r="B124" s="57" t="s">
        <v>480</v>
      </c>
      <c r="C124" s="47" t="s">
        <v>129</v>
      </c>
      <c r="D124" s="150" t="s">
        <v>479</v>
      </c>
      <c r="E124" s="45" t="s">
        <v>623</v>
      </c>
      <c r="F124" s="49" t="s">
        <v>1397</v>
      </c>
      <c r="G124" s="51" t="s">
        <v>1186</v>
      </c>
      <c r="H124" s="51">
        <v>16.5</v>
      </c>
      <c r="I124" s="57" t="str">
        <f t="shared" si="1"/>
        <v>B</v>
      </c>
      <c r="J124" s="76"/>
    </row>
    <row r="125" spans="1:10" s="21" customFormat="1" ht="36.75" customHeight="1">
      <c r="A125" s="57">
        <v>118</v>
      </c>
      <c r="B125" s="57" t="s">
        <v>480</v>
      </c>
      <c r="C125" s="90" t="s">
        <v>130</v>
      </c>
      <c r="D125" s="150" t="s">
        <v>839</v>
      </c>
      <c r="E125" s="61" t="s">
        <v>558</v>
      </c>
      <c r="F125" s="154" t="s">
        <v>1398</v>
      </c>
      <c r="G125" s="113" t="s">
        <v>835</v>
      </c>
      <c r="H125" s="51">
        <v>13.75</v>
      </c>
      <c r="I125" s="57" t="str">
        <f t="shared" si="1"/>
        <v>C</v>
      </c>
      <c r="J125" s="76"/>
    </row>
    <row r="126" spans="1:10" s="21" customFormat="1" ht="36.75" customHeight="1">
      <c r="A126" s="57">
        <v>119</v>
      </c>
      <c r="B126" s="57" t="s">
        <v>480</v>
      </c>
      <c r="C126" s="90" t="s">
        <v>131</v>
      </c>
      <c r="D126" s="150" t="s">
        <v>839</v>
      </c>
      <c r="E126" s="61" t="s">
        <v>558</v>
      </c>
      <c r="F126" s="154" t="s">
        <v>1399</v>
      </c>
      <c r="G126" s="113" t="s">
        <v>835</v>
      </c>
      <c r="H126" s="51">
        <v>16.5</v>
      </c>
      <c r="I126" s="57" t="str">
        <f t="shared" si="1"/>
        <v>B</v>
      </c>
      <c r="J126" s="76"/>
    </row>
    <row r="127" spans="1:10" s="21" customFormat="1" ht="36.75" customHeight="1">
      <c r="A127" s="57">
        <v>120</v>
      </c>
      <c r="B127" s="57" t="s">
        <v>480</v>
      </c>
      <c r="C127" s="90" t="s">
        <v>132</v>
      </c>
      <c r="D127" s="150" t="s">
        <v>479</v>
      </c>
      <c r="E127" s="61" t="s">
        <v>558</v>
      </c>
      <c r="F127" s="154" t="s">
        <v>1400</v>
      </c>
      <c r="G127" s="71" t="s">
        <v>1186</v>
      </c>
      <c r="H127" s="51">
        <v>14</v>
      </c>
      <c r="I127" s="57" t="str">
        <f t="shared" si="1"/>
        <v>B</v>
      </c>
      <c r="J127" s="76"/>
    </row>
    <row r="128" spans="1:10" s="21" customFormat="1" ht="36.75" customHeight="1">
      <c r="A128" s="57">
        <v>121</v>
      </c>
      <c r="B128" s="57" t="s">
        <v>480</v>
      </c>
      <c r="C128" s="90" t="s">
        <v>133</v>
      </c>
      <c r="D128" s="150" t="s">
        <v>479</v>
      </c>
      <c r="E128" s="61" t="s">
        <v>558</v>
      </c>
      <c r="F128" s="154" t="s">
        <v>1401</v>
      </c>
      <c r="G128" s="71" t="s">
        <v>1186</v>
      </c>
      <c r="H128" s="51">
        <v>15.5</v>
      </c>
      <c r="I128" s="57" t="str">
        <f t="shared" si="1"/>
        <v>B</v>
      </c>
      <c r="J128" s="75"/>
    </row>
    <row r="129" spans="1:10" s="21" customFormat="1" ht="47.25">
      <c r="A129" s="57">
        <v>122</v>
      </c>
      <c r="B129" s="57" t="s">
        <v>480</v>
      </c>
      <c r="C129" s="90" t="s">
        <v>134</v>
      </c>
      <c r="D129" s="61" t="s">
        <v>2</v>
      </c>
      <c r="E129" s="61" t="s">
        <v>558</v>
      </c>
      <c r="F129" s="154" t="s">
        <v>1402</v>
      </c>
      <c r="G129" s="71" t="s">
        <v>1188</v>
      </c>
      <c r="H129" s="64">
        <v>14</v>
      </c>
      <c r="I129" s="57" t="str">
        <f t="shared" si="1"/>
        <v>B</v>
      </c>
      <c r="J129" s="76"/>
    </row>
    <row r="130" spans="1:106" s="37" customFormat="1" ht="36.75" customHeight="1">
      <c r="A130" s="57">
        <v>123</v>
      </c>
      <c r="B130" s="57" t="s">
        <v>480</v>
      </c>
      <c r="C130" s="47" t="s">
        <v>135</v>
      </c>
      <c r="D130" s="45" t="s">
        <v>833</v>
      </c>
      <c r="E130" s="45" t="s">
        <v>1160</v>
      </c>
      <c r="F130" s="53" t="s">
        <v>1403</v>
      </c>
      <c r="G130" s="51" t="s">
        <v>835</v>
      </c>
      <c r="H130" s="51">
        <v>18</v>
      </c>
      <c r="I130" s="57" t="str">
        <f t="shared" si="1"/>
        <v>A</v>
      </c>
      <c r="J130" s="76"/>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row>
    <row r="131" spans="1:106" s="37" customFormat="1" ht="36.75" customHeight="1">
      <c r="A131" s="57">
        <v>124</v>
      </c>
      <c r="B131" s="57" t="s">
        <v>480</v>
      </c>
      <c r="C131" s="47" t="s">
        <v>136</v>
      </c>
      <c r="D131" s="150" t="s">
        <v>839</v>
      </c>
      <c r="E131" s="45" t="s">
        <v>1160</v>
      </c>
      <c r="F131" s="167" t="s">
        <v>1404</v>
      </c>
      <c r="G131" s="51" t="s">
        <v>835</v>
      </c>
      <c r="H131" s="51">
        <v>16</v>
      </c>
      <c r="I131" s="57" t="str">
        <f t="shared" si="1"/>
        <v>B</v>
      </c>
      <c r="J131" s="75"/>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row>
    <row r="132" spans="1:106" s="37" customFormat="1" ht="36.75" customHeight="1">
      <c r="A132" s="57">
        <v>125</v>
      </c>
      <c r="B132" s="57" t="s">
        <v>480</v>
      </c>
      <c r="C132" s="158" t="s">
        <v>137</v>
      </c>
      <c r="D132" s="150" t="s">
        <v>839</v>
      </c>
      <c r="E132" s="45" t="s">
        <v>1160</v>
      </c>
      <c r="F132" s="167" t="s">
        <v>1405</v>
      </c>
      <c r="G132" s="51" t="s">
        <v>835</v>
      </c>
      <c r="H132" s="51">
        <v>17.25</v>
      </c>
      <c r="I132" s="57" t="str">
        <f t="shared" si="1"/>
        <v>A</v>
      </c>
      <c r="J132" s="76"/>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38"/>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row>
    <row r="133" spans="1:10" s="21" customFormat="1" ht="36.75" customHeight="1">
      <c r="A133" s="57">
        <v>126</v>
      </c>
      <c r="B133" s="57" t="s">
        <v>480</v>
      </c>
      <c r="C133" s="158" t="s">
        <v>138</v>
      </c>
      <c r="D133" s="50" t="s">
        <v>1544</v>
      </c>
      <c r="E133" s="45" t="s">
        <v>1160</v>
      </c>
      <c r="F133" s="167" t="s">
        <v>1406</v>
      </c>
      <c r="G133" s="51" t="s">
        <v>810</v>
      </c>
      <c r="H133" s="48">
        <v>15.25</v>
      </c>
      <c r="I133" s="57" t="str">
        <f t="shared" si="1"/>
        <v>B</v>
      </c>
      <c r="J133" s="76"/>
    </row>
    <row r="134" spans="1:10" s="21" customFormat="1" ht="36.75" customHeight="1">
      <c r="A134" s="57">
        <v>127</v>
      </c>
      <c r="B134" s="57" t="s">
        <v>480</v>
      </c>
      <c r="C134" s="158" t="s">
        <v>139</v>
      </c>
      <c r="D134" s="150" t="s">
        <v>479</v>
      </c>
      <c r="E134" s="45" t="s">
        <v>1160</v>
      </c>
      <c r="F134" s="167" t="s">
        <v>1407</v>
      </c>
      <c r="G134" s="51" t="s">
        <v>1186</v>
      </c>
      <c r="H134" s="48">
        <v>17.25</v>
      </c>
      <c r="I134" s="57" t="str">
        <f t="shared" si="1"/>
        <v>A</v>
      </c>
      <c r="J134" s="76"/>
    </row>
    <row r="135" spans="1:10" s="21" customFormat="1" ht="36.75" customHeight="1">
      <c r="A135" s="57">
        <v>128</v>
      </c>
      <c r="B135" s="57" t="s">
        <v>480</v>
      </c>
      <c r="C135" s="158" t="s">
        <v>140</v>
      </c>
      <c r="D135" s="150" t="s">
        <v>479</v>
      </c>
      <c r="E135" s="45" t="s">
        <v>1160</v>
      </c>
      <c r="F135" s="167" t="s">
        <v>1408</v>
      </c>
      <c r="G135" s="51" t="s">
        <v>1186</v>
      </c>
      <c r="H135" s="48">
        <v>17.5</v>
      </c>
      <c r="I135" s="57" t="str">
        <f t="shared" si="1"/>
        <v>A</v>
      </c>
      <c r="J135" s="76"/>
    </row>
    <row r="136" spans="1:10" s="21" customFormat="1" ht="36.75" customHeight="1">
      <c r="A136" s="57">
        <v>129</v>
      </c>
      <c r="B136" s="57" t="s">
        <v>480</v>
      </c>
      <c r="C136" s="158" t="s">
        <v>141</v>
      </c>
      <c r="D136" s="150" t="s">
        <v>479</v>
      </c>
      <c r="E136" s="45" t="s">
        <v>1160</v>
      </c>
      <c r="F136" s="167" t="s">
        <v>1409</v>
      </c>
      <c r="G136" s="51" t="s">
        <v>1186</v>
      </c>
      <c r="H136" s="48">
        <v>16</v>
      </c>
      <c r="I136" s="57" t="str">
        <f t="shared" si="1"/>
        <v>B</v>
      </c>
      <c r="J136" s="76"/>
    </row>
    <row r="137" spans="1:9" ht="36.75" customHeight="1">
      <c r="A137" s="57">
        <v>130</v>
      </c>
      <c r="B137" s="57" t="s">
        <v>480</v>
      </c>
      <c r="C137" s="47" t="s">
        <v>142</v>
      </c>
      <c r="D137" s="150" t="s">
        <v>479</v>
      </c>
      <c r="E137" s="45" t="s">
        <v>1160</v>
      </c>
      <c r="F137" s="167" t="s">
        <v>1410</v>
      </c>
      <c r="G137" s="51" t="s">
        <v>1186</v>
      </c>
      <c r="H137" s="164">
        <v>15.5</v>
      </c>
      <c r="I137" s="57" t="str">
        <f aca="true" t="shared" si="2" ref="I137:I200">IF(H137&lt;10,"kxl",IF(H137&lt;14,"C",IF(H137&lt;17,"B","A")))</f>
        <v>B</v>
      </c>
    </row>
    <row r="138" spans="1:9" ht="34.5" customHeight="1">
      <c r="A138" s="57">
        <v>131</v>
      </c>
      <c r="B138" s="57" t="s">
        <v>480</v>
      </c>
      <c r="C138" s="47" t="s">
        <v>143</v>
      </c>
      <c r="D138" s="150" t="s">
        <v>479</v>
      </c>
      <c r="E138" s="45" t="s">
        <v>1160</v>
      </c>
      <c r="F138" s="167" t="s">
        <v>1411</v>
      </c>
      <c r="G138" s="51" t="s">
        <v>1186</v>
      </c>
      <c r="H138" s="48">
        <v>15.25</v>
      </c>
      <c r="I138" s="57" t="str">
        <f t="shared" si="2"/>
        <v>B</v>
      </c>
    </row>
    <row r="139" spans="1:9" ht="36.75" customHeight="1">
      <c r="A139" s="57">
        <v>132</v>
      </c>
      <c r="B139" s="57" t="s">
        <v>480</v>
      </c>
      <c r="C139" s="47" t="s">
        <v>144</v>
      </c>
      <c r="D139" s="150" t="s">
        <v>479</v>
      </c>
      <c r="E139" s="45" t="s">
        <v>1160</v>
      </c>
      <c r="F139" s="167" t="s">
        <v>1412</v>
      </c>
      <c r="G139" s="51" t="s">
        <v>1186</v>
      </c>
      <c r="H139" s="48">
        <v>14</v>
      </c>
      <c r="I139" s="57" t="str">
        <f t="shared" si="2"/>
        <v>B</v>
      </c>
    </row>
    <row r="140" spans="1:9" ht="36.75" customHeight="1">
      <c r="A140" s="57">
        <v>133</v>
      </c>
      <c r="B140" s="57" t="s">
        <v>480</v>
      </c>
      <c r="C140" s="47" t="s">
        <v>145</v>
      </c>
      <c r="D140" s="150" t="s">
        <v>479</v>
      </c>
      <c r="E140" s="45" t="s">
        <v>1160</v>
      </c>
      <c r="F140" s="167" t="s">
        <v>1413</v>
      </c>
      <c r="G140" s="51" t="s">
        <v>1186</v>
      </c>
      <c r="H140" s="48">
        <v>15.75</v>
      </c>
      <c r="I140" s="57" t="str">
        <f t="shared" si="2"/>
        <v>B</v>
      </c>
    </row>
    <row r="141" spans="1:9" ht="38.25" customHeight="1">
      <c r="A141" s="57">
        <v>134</v>
      </c>
      <c r="B141" s="57" t="s">
        <v>480</v>
      </c>
      <c r="C141" s="47" t="s">
        <v>146</v>
      </c>
      <c r="D141" s="150" t="s">
        <v>479</v>
      </c>
      <c r="E141" s="45" t="s">
        <v>1160</v>
      </c>
      <c r="F141" s="167" t="s">
        <v>1414</v>
      </c>
      <c r="G141" s="51" t="s">
        <v>1186</v>
      </c>
      <c r="H141" s="48">
        <v>15.5</v>
      </c>
      <c r="I141" s="57" t="str">
        <f t="shared" si="2"/>
        <v>B</v>
      </c>
    </row>
    <row r="142" spans="1:9" ht="36.75" customHeight="1">
      <c r="A142" s="57">
        <v>135</v>
      </c>
      <c r="B142" s="57" t="s">
        <v>480</v>
      </c>
      <c r="C142" s="47" t="s">
        <v>147</v>
      </c>
      <c r="D142" s="150" t="s">
        <v>479</v>
      </c>
      <c r="E142" s="45" t="s">
        <v>1160</v>
      </c>
      <c r="F142" s="167" t="s">
        <v>1415</v>
      </c>
      <c r="G142" s="51" t="s">
        <v>1186</v>
      </c>
      <c r="H142" s="48">
        <v>15.75</v>
      </c>
      <c r="I142" s="57" t="str">
        <f t="shared" si="2"/>
        <v>B</v>
      </c>
    </row>
    <row r="143" spans="1:9" ht="36.75" customHeight="1">
      <c r="A143" s="57">
        <v>136</v>
      </c>
      <c r="B143" s="57" t="s">
        <v>480</v>
      </c>
      <c r="C143" s="47" t="s">
        <v>148</v>
      </c>
      <c r="D143" s="150" t="s">
        <v>479</v>
      </c>
      <c r="E143" s="45" t="s">
        <v>1160</v>
      </c>
      <c r="F143" s="167" t="s">
        <v>1416</v>
      </c>
      <c r="G143" s="51" t="s">
        <v>1187</v>
      </c>
      <c r="H143" s="48">
        <v>13.5</v>
      </c>
      <c r="I143" s="57" t="str">
        <f t="shared" si="2"/>
        <v>C</v>
      </c>
    </row>
    <row r="144" spans="1:10" ht="47.25" customHeight="1">
      <c r="A144" s="57">
        <v>137</v>
      </c>
      <c r="B144" s="57" t="s">
        <v>480</v>
      </c>
      <c r="C144" s="47" t="s">
        <v>149</v>
      </c>
      <c r="D144" s="150" t="s">
        <v>479</v>
      </c>
      <c r="E144" s="45" t="s">
        <v>1160</v>
      </c>
      <c r="F144" s="167" t="s">
        <v>1417</v>
      </c>
      <c r="G144" s="51" t="s">
        <v>1187</v>
      </c>
      <c r="H144" s="48">
        <v>13.75</v>
      </c>
      <c r="I144" s="57" t="str">
        <f t="shared" si="2"/>
        <v>C</v>
      </c>
      <c r="J144" s="77"/>
    </row>
    <row r="145" spans="1:10" ht="36.75" customHeight="1">
      <c r="A145" s="57">
        <v>138</v>
      </c>
      <c r="B145" s="57" t="s">
        <v>480</v>
      </c>
      <c r="C145" s="47" t="s">
        <v>150</v>
      </c>
      <c r="D145" s="61" t="s">
        <v>2</v>
      </c>
      <c r="E145" s="45" t="s">
        <v>1160</v>
      </c>
      <c r="F145" s="167" t="s">
        <v>1418</v>
      </c>
      <c r="G145" s="51" t="s">
        <v>1189</v>
      </c>
      <c r="H145" s="48">
        <v>15.25</v>
      </c>
      <c r="I145" s="57" t="str">
        <f t="shared" si="2"/>
        <v>B</v>
      </c>
      <c r="J145" s="77"/>
    </row>
    <row r="146" spans="1:9" ht="36.75" customHeight="1">
      <c r="A146" s="57">
        <v>139</v>
      </c>
      <c r="B146" s="57" t="s">
        <v>480</v>
      </c>
      <c r="C146" s="168" t="s">
        <v>151</v>
      </c>
      <c r="D146" s="169" t="s">
        <v>833</v>
      </c>
      <c r="E146" s="170" t="s">
        <v>520</v>
      </c>
      <c r="F146" s="171" t="s">
        <v>1419</v>
      </c>
      <c r="G146" s="169" t="s">
        <v>835</v>
      </c>
      <c r="H146" s="48">
        <v>16</v>
      </c>
      <c r="I146" s="57" t="str">
        <f t="shared" si="2"/>
        <v>B</v>
      </c>
    </row>
    <row r="147" spans="1:9" ht="48.75" customHeight="1">
      <c r="A147" s="57">
        <v>140</v>
      </c>
      <c r="B147" s="57" t="s">
        <v>480</v>
      </c>
      <c r="C147" s="168" t="s">
        <v>152</v>
      </c>
      <c r="D147" s="169" t="s">
        <v>839</v>
      </c>
      <c r="E147" s="170" t="s">
        <v>520</v>
      </c>
      <c r="F147" s="172" t="s">
        <v>1420</v>
      </c>
      <c r="G147" s="169" t="s">
        <v>835</v>
      </c>
      <c r="H147" s="48">
        <v>17.5</v>
      </c>
      <c r="I147" s="57" t="str">
        <f t="shared" si="2"/>
        <v>A</v>
      </c>
    </row>
    <row r="148" spans="1:9" ht="36.75" customHeight="1">
      <c r="A148" s="57">
        <v>141</v>
      </c>
      <c r="B148" s="57" t="s">
        <v>480</v>
      </c>
      <c r="C148" s="168" t="s">
        <v>153</v>
      </c>
      <c r="D148" s="150" t="s">
        <v>839</v>
      </c>
      <c r="E148" s="170" t="s">
        <v>520</v>
      </c>
      <c r="F148" s="172" t="s">
        <v>359</v>
      </c>
      <c r="G148" s="169" t="s">
        <v>835</v>
      </c>
      <c r="H148" s="48">
        <v>16.75</v>
      </c>
      <c r="I148" s="57" t="str">
        <f t="shared" si="2"/>
        <v>B</v>
      </c>
    </row>
    <row r="149" spans="1:10" s="21" customFormat="1" ht="36.75" customHeight="1">
      <c r="A149" s="57">
        <v>142</v>
      </c>
      <c r="B149" s="57" t="s">
        <v>480</v>
      </c>
      <c r="C149" s="173" t="s">
        <v>154</v>
      </c>
      <c r="D149" s="150" t="s">
        <v>479</v>
      </c>
      <c r="E149" s="170" t="s">
        <v>520</v>
      </c>
      <c r="F149" s="174" t="s">
        <v>360</v>
      </c>
      <c r="G149" s="71" t="s">
        <v>1186</v>
      </c>
      <c r="H149" s="65">
        <v>15</v>
      </c>
      <c r="I149" s="57" t="str">
        <f t="shared" si="2"/>
        <v>B</v>
      </c>
      <c r="J149" s="76"/>
    </row>
    <row r="150" spans="1:10" s="21" customFormat="1" ht="36.75" customHeight="1">
      <c r="A150" s="57">
        <v>143</v>
      </c>
      <c r="B150" s="57" t="s">
        <v>480</v>
      </c>
      <c r="C150" s="173" t="s">
        <v>527</v>
      </c>
      <c r="D150" s="150" t="s">
        <v>479</v>
      </c>
      <c r="E150" s="170" t="s">
        <v>520</v>
      </c>
      <c r="F150" s="174" t="s">
        <v>361</v>
      </c>
      <c r="G150" s="71" t="s">
        <v>1186</v>
      </c>
      <c r="H150" s="65">
        <v>18</v>
      </c>
      <c r="I150" s="57" t="str">
        <f t="shared" si="2"/>
        <v>A</v>
      </c>
      <c r="J150" s="75"/>
    </row>
    <row r="151" spans="1:10" s="21" customFormat="1" ht="48.75" customHeight="1">
      <c r="A151" s="57">
        <v>144</v>
      </c>
      <c r="B151" s="57" t="s">
        <v>480</v>
      </c>
      <c r="C151" s="173" t="s">
        <v>155</v>
      </c>
      <c r="D151" s="150" t="s">
        <v>479</v>
      </c>
      <c r="E151" s="170" t="s">
        <v>520</v>
      </c>
      <c r="F151" s="174" t="s">
        <v>362</v>
      </c>
      <c r="G151" s="71" t="s">
        <v>1186</v>
      </c>
      <c r="H151" s="65">
        <v>16</v>
      </c>
      <c r="I151" s="57" t="str">
        <f t="shared" si="2"/>
        <v>B</v>
      </c>
      <c r="J151" s="76"/>
    </row>
    <row r="152" spans="1:10" s="21" customFormat="1" ht="36.75" customHeight="1">
      <c r="A152" s="57">
        <v>145</v>
      </c>
      <c r="B152" s="57" t="s">
        <v>480</v>
      </c>
      <c r="C152" s="173" t="s">
        <v>156</v>
      </c>
      <c r="D152" s="150" t="s">
        <v>479</v>
      </c>
      <c r="E152" s="170" t="s">
        <v>520</v>
      </c>
      <c r="F152" s="175" t="s">
        <v>363</v>
      </c>
      <c r="G152" s="71" t="s">
        <v>1186</v>
      </c>
      <c r="H152" s="65">
        <v>16.5</v>
      </c>
      <c r="I152" s="57" t="str">
        <f t="shared" si="2"/>
        <v>B</v>
      </c>
      <c r="J152" s="76"/>
    </row>
    <row r="153" spans="1:9" ht="36.75" customHeight="1">
      <c r="A153" s="57">
        <v>146</v>
      </c>
      <c r="B153" s="57" t="s">
        <v>480</v>
      </c>
      <c r="C153" s="173" t="s">
        <v>157</v>
      </c>
      <c r="D153" s="150" t="s">
        <v>479</v>
      </c>
      <c r="E153" s="170" t="s">
        <v>520</v>
      </c>
      <c r="F153" s="174" t="s">
        <v>364</v>
      </c>
      <c r="G153" s="71" t="s">
        <v>1186</v>
      </c>
      <c r="H153" s="66">
        <v>17.5</v>
      </c>
      <c r="I153" s="57" t="str">
        <f t="shared" si="2"/>
        <v>A</v>
      </c>
    </row>
    <row r="154" spans="1:10" s="21" customFormat="1" ht="36.75" customHeight="1">
      <c r="A154" s="57">
        <v>147</v>
      </c>
      <c r="B154" s="57" t="s">
        <v>480</v>
      </c>
      <c r="C154" s="173" t="s">
        <v>158</v>
      </c>
      <c r="D154" s="150" t="s">
        <v>479</v>
      </c>
      <c r="E154" s="170" t="s">
        <v>520</v>
      </c>
      <c r="F154" s="176" t="s">
        <v>365</v>
      </c>
      <c r="G154" s="71" t="s">
        <v>1186</v>
      </c>
      <c r="H154" s="57">
        <v>16.5</v>
      </c>
      <c r="I154" s="57" t="str">
        <f t="shared" si="2"/>
        <v>B</v>
      </c>
      <c r="J154" s="76"/>
    </row>
    <row r="155" spans="1:10" s="21" customFormat="1" ht="34.5" customHeight="1">
      <c r="A155" s="57">
        <v>148</v>
      </c>
      <c r="B155" s="57" t="s">
        <v>480</v>
      </c>
      <c r="C155" s="173" t="s">
        <v>159</v>
      </c>
      <c r="D155" s="150" t="s">
        <v>479</v>
      </c>
      <c r="E155" s="170" t="s">
        <v>520</v>
      </c>
      <c r="F155" s="177" t="s">
        <v>366</v>
      </c>
      <c r="G155" s="71" t="s">
        <v>1186</v>
      </c>
      <c r="H155" s="57">
        <v>12.5</v>
      </c>
      <c r="I155" s="57" t="str">
        <f t="shared" si="2"/>
        <v>C</v>
      </c>
      <c r="J155" s="76"/>
    </row>
    <row r="156" spans="1:10" s="21" customFormat="1" ht="36.75" customHeight="1">
      <c r="A156" s="57">
        <v>149</v>
      </c>
      <c r="B156" s="57" t="s">
        <v>480</v>
      </c>
      <c r="C156" s="173" t="s">
        <v>160</v>
      </c>
      <c r="D156" s="150" t="s">
        <v>479</v>
      </c>
      <c r="E156" s="170" t="s">
        <v>520</v>
      </c>
      <c r="F156" s="174" t="s">
        <v>367</v>
      </c>
      <c r="G156" s="71" t="s">
        <v>1186</v>
      </c>
      <c r="H156" s="57">
        <v>16</v>
      </c>
      <c r="I156" s="57" t="str">
        <f t="shared" si="2"/>
        <v>B</v>
      </c>
      <c r="J156" s="75"/>
    </row>
    <row r="157" spans="1:10" s="21" customFormat="1" ht="36.75" customHeight="1">
      <c r="A157" s="57">
        <v>150</v>
      </c>
      <c r="B157" s="57" t="s">
        <v>480</v>
      </c>
      <c r="C157" s="173" t="s">
        <v>57</v>
      </c>
      <c r="D157" s="150" t="s">
        <v>479</v>
      </c>
      <c r="E157" s="170" t="s">
        <v>520</v>
      </c>
      <c r="F157" s="174" t="s">
        <v>368</v>
      </c>
      <c r="G157" s="71" t="s">
        <v>1186</v>
      </c>
      <c r="H157" s="57">
        <v>14</v>
      </c>
      <c r="I157" s="57" t="str">
        <f t="shared" si="2"/>
        <v>B</v>
      </c>
      <c r="J157" s="76"/>
    </row>
    <row r="158" spans="1:9" ht="50.25" customHeight="1">
      <c r="A158" s="57">
        <v>151</v>
      </c>
      <c r="B158" s="57" t="s">
        <v>480</v>
      </c>
      <c r="C158" s="173" t="s">
        <v>161</v>
      </c>
      <c r="D158" s="150" t="s">
        <v>479</v>
      </c>
      <c r="E158" s="170" t="s">
        <v>520</v>
      </c>
      <c r="F158" s="175" t="s">
        <v>369</v>
      </c>
      <c r="G158" s="71" t="s">
        <v>1186</v>
      </c>
      <c r="H158" s="57">
        <v>14.5</v>
      </c>
      <c r="I158" s="57" t="str">
        <f t="shared" si="2"/>
        <v>B</v>
      </c>
    </row>
    <row r="159" spans="1:9" ht="40.5" customHeight="1">
      <c r="A159" s="57">
        <v>152</v>
      </c>
      <c r="B159" s="57" t="s">
        <v>480</v>
      </c>
      <c r="C159" s="173" t="s">
        <v>162</v>
      </c>
      <c r="D159" s="150" t="s">
        <v>479</v>
      </c>
      <c r="E159" s="170" t="s">
        <v>520</v>
      </c>
      <c r="F159" s="174" t="s">
        <v>370</v>
      </c>
      <c r="G159" s="71" t="s">
        <v>1186</v>
      </c>
      <c r="H159" s="57">
        <v>13</v>
      </c>
      <c r="I159" s="57" t="str">
        <f t="shared" si="2"/>
        <v>C</v>
      </c>
    </row>
    <row r="160" spans="1:10" ht="36.75" customHeight="1">
      <c r="A160" s="57">
        <v>153</v>
      </c>
      <c r="B160" s="57" t="s">
        <v>480</v>
      </c>
      <c r="C160" s="173" t="s">
        <v>163</v>
      </c>
      <c r="D160" s="150" t="s">
        <v>479</v>
      </c>
      <c r="E160" s="170" t="s">
        <v>520</v>
      </c>
      <c r="F160" s="174" t="s">
        <v>371</v>
      </c>
      <c r="G160" s="71" t="s">
        <v>1186</v>
      </c>
      <c r="H160" s="57">
        <v>13.5</v>
      </c>
      <c r="I160" s="57" t="str">
        <f t="shared" si="2"/>
        <v>C</v>
      </c>
      <c r="J160" s="77"/>
    </row>
    <row r="161" spans="1:10" ht="36.75" customHeight="1">
      <c r="A161" s="57">
        <v>154</v>
      </c>
      <c r="B161" s="57" t="s">
        <v>480</v>
      </c>
      <c r="C161" s="173" t="s">
        <v>688</v>
      </c>
      <c r="D161" s="150" t="s">
        <v>479</v>
      </c>
      <c r="E161" s="170" t="s">
        <v>520</v>
      </c>
      <c r="F161" s="174" t="s">
        <v>372</v>
      </c>
      <c r="G161" s="71" t="s">
        <v>1186</v>
      </c>
      <c r="H161" s="57">
        <v>14</v>
      </c>
      <c r="I161" s="57" t="str">
        <f t="shared" si="2"/>
        <v>B</v>
      </c>
      <c r="J161" s="77"/>
    </row>
    <row r="162" spans="1:9" ht="36.75" customHeight="1">
      <c r="A162" s="57">
        <v>155</v>
      </c>
      <c r="B162" s="57" t="s">
        <v>480</v>
      </c>
      <c r="C162" s="173" t="s">
        <v>164</v>
      </c>
      <c r="D162" s="150" t="s">
        <v>479</v>
      </c>
      <c r="E162" s="170" t="s">
        <v>520</v>
      </c>
      <c r="F162" s="174" t="s">
        <v>373</v>
      </c>
      <c r="G162" s="71" t="s">
        <v>1186</v>
      </c>
      <c r="H162" s="57">
        <v>16</v>
      </c>
      <c r="I162" s="57" t="str">
        <f t="shared" si="2"/>
        <v>B</v>
      </c>
    </row>
    <row r="163" spans="1:10" ht="36.75" customHeight="1">
      <c r="A163" s="57">
        <v>156</v>
      </c>
      <c r="B163" s="57" t="s">
        <v>480</v>
      </c>
      <c r="C163" s="173" t="s">
        <v>165</v>
      </c>
      <c r="D163" s="150" t="s">
        <v>479</v>
      </c>
      <c r="E163" s="170" t="s">
        <v>520</v>
      </c>
      <c r="F163" s="174" t="s">
        <v>374</v>
      </c>
      <c r="G163" s="71" t="s">
        <v>1186</v>
      </c>
      <c r="H163" s="57">
        <v>15.5</v>
      </c>
      <c r="I163" s="57" t="str">
        <f t="shared" si="2"/>
        <v>B</v>
      </c>
      <c r="J163" s="77"/>
    </row>
    <row r="164" spans="1:9" ht="36.75" customHeight="1">
      <c r="A164" s="57">
        <v>157</v>
      </c>
      <c r="B164" s="57" t="s">
        <v>480</v>
      </c>
      <c r="C164" s="173" t="s">
        <v>166</v>
      </c>
      <c r="D164" s="150" t="s">
        <v>479</v>
      </c>
      <c r="E164" s="170" t="s">
        <v>520</v>
      </c>
      <c r="F164" s="175" t="s">
        <v>375</v>
      </c>
      <c r="G164" s="71" t="s">
        <v>1186</v>
      </c>
      <c r="H164" s="57">
        <v>13.5</v>
      </c>
      <c r="I164" s="57" t="str">
        <f t="shared" si="2"/>
        <v>C</v>
      </c>
    </row>
    <row r="165" spans="1:9" ht="36.75" customHeight="1">
      <c r="A165" s="57">
        <v>158</v>
      </c>
      <c r="B165" s="57" t="s">
        <v>480</v>
      </c>
      <c r="C165" s="173" t="s">
        <v>167</v>
      </c>
      <c r="D165" s="150" t="s">
        <v>479</v>
      </c>
      <c r="E165" s="170" t="s">
        <v>520</v>
      </c>
      <c r="F165" s="174" t="s">
        <v>376</v>
      </c>
      <c r="G165" s="71" t="s">
        <v>1186</v>
      </c>
      <c r="H165" s="57">
        <v>16</v>
      </c>
      <c r="I165" s="57" t="str">
        <f t="shared" si="2"/>
        <v>B</v>
      </c>
    </row>
    <row r="166" spans="1:9" ht="36.75" customHeight="1">
      <c r="A166" s="57">
        <v>159</v>
      </c>
      <c r="B166" s="57" t="s">
        <v>480</v>
      </c>
      <c r="C166" s="173" t="s">
        <v>168</v>
      </c>
      <c r="D166" s="150" t="s">
        <v>479</v>
      </c>
      <c r="E166" s="170" t="s">
        <v>520</v>
      </c>
      <c r="F166" s="178" t="s">
        <v>377</v>
      </c>
      <c r="G166" s="179" t="s">
        <v>1187</v>
      </c>
      <c r="H166" s="57">
        <v>15</v>
      </c>
      <c r="I166" s="57" t="str">
        <f t="shared" si="2"/>
        <v>B</v>
      </c>
    </row>
    <row r="167" spans="1:9" ht="36.75" customHeight="1">
      <c r="A167" s="57">
        <v>160</v>
      </c>
      <c r="B167" s="57" t="s">
        <v>480</v>
      </c>
      <c r="C167" s="173" t="s">
        <v>698</v>
      </c>
      <c r="D167" s="150" t="s">
        <v>479</v>
      </c>
      <c r="E167" s="170" t="s">
        <v>520</v>
      </c>
      <c r="F167" s="174" t="s">
        <v>378</v>
      </c>
      <c r="G167" s="179" t="s">
        <v>1187</v>
      </c>
      <c r="H167" s="57">
        <v>12</v>
      </c>
      <c r="I167" s="57" t="str">
        <f t="shared" si="2"/>
        <v>C</v>
      </c>
    </row>
    <row r="168" spans="1:10" ht="36.75" customHeight="1">
      <c r="A168" s="57">
        <v>161</v>
      </c>
      <c r="B168" s="57" t="s">
        <v>480</v>
      </c>
      <c r="C168" s="173" t="s">
        <v>1151</v>
      </c>
      <c r="D168" s="150" t="s">
        <v>479</v>
      </c>
      <c r="E168" s="170" t="s">
        <v>520</v>
      </c>
      <c r="F168" s="176" t="s">
        <v>379</v>
      </c>
      <c r="G168" s="179" t="s">
        <v>1187</v>
      </c>
      <c r="H168" s="57">
        <v>16</v>
      </c>
      <c r="I168" s="57" t="str">
        <f t="shared" si="2"/>
        <v>B</v>
      </c>
      <c r="J168" s="77"/>
    </row>
    <row r="169" spans="1:9" ht="36.75" customHeight="1">
      <c r="A169" s="57">
        <v>162</v>
      </c>
      <c r="B169" s="57" t="s">
        <v>480</v>
      </c>
      <c r="C169" s="173" t="s">
        <v>169</v>
      </c>
      <c r="D169" s="150" t="s">
        <v>479</v>
      </c>
      <c r="E169" s="170" t="s">
        <v>520</v>
      </c>
      <c r="F169" s="174" t="s">
        <v>1479</v>
      </c>
      <c r="G169" s="179" t="s">
        <v>1187</v>
      </c>
      <c r="H169" s="57">
        <v>13</v>
      </c>
      <c r="I169" s="57" t="str">
        <f t="shared" si="2"/>
        <v>C</v>
      </c>
    </row>
    <row r="170" spans="1:9" ht="51" customHeight="1">
      <c r="A170" s="57">
        <v>163</v>
      </c>
      <c r="B170" s="57" t="s">
        <v>480</v>
      </c>
      <c r="C170" s="173" t="s">
        <v>170</v>
      </c>
      <c r="D170" s="61" t="s">
        <v>2</v>
      </c>
      <c r="E170" s="170" t="s">
        <v>520</v>
      </c>
      <c r="F170" s="180" t="s">
        <v>1480</v>
      </c>
      <c r="G170" s="71" t="s">
        <v>1188</v>
      </c>
      <c r="H170" s="57">
        <v>17.5</v>
      </c>
      <c r="I170" s="57" t="str">
        <f t="shared" si="2"/>
        <v>A</v>
      </c>
    </row>
    <row r="171" spans="1:9" ht="36.75" customHeight="1">
      <c r="A171" s="57">
        <v>164</v>
      </c>
      <c r="B171" s="57" t="s">
        <v>480</v>
      </c>
      <c r="C171" s="173" t="s">
        <v>171</v>
      </c>
      <c r="D171" s="61" t="s">
        <v>2</v>
      </c>
      <c r="E171" s="170" t="s">
        <v>520</v>
      </c>
      <c r="F171" s="174" t="s">
        <v>1481</v>
      </c>
      <c r="G171" s="71" t="s">
        <v>1188</v>
      </c>
      <c r="H171" s="57">
        <v>14</v>
      </c>
      <c r="I171" s="57" t="str">
        <f t="shared" si="2"/>
        <v>B</v>
      </c>
    </row>
    <row r="172" spans="1:9" ht="36.75" customHeight="1">
      <c r="A172" s="57">
        <v>165</v>
      </c>
      <c r="B172" s="57" t="s">
        <v>480</v>
      </c>
      <c r="C172" s="173" t="s">
        <v>172</v>
      </c>
      <c r="D172" s="61" t="s">
        <v>2</v>
      </c>
      <c r="E172" s="170" t="s">
        <v>520</v>
      </c>
      <c r="F172" s="175" t="s">
        <v>1394</v>
      </c>
      <c r="G172" s="71" t="s">
        <v>1188</v>
      </c>
      <c r="H172" s="57">
        <v>12</v>
      </c>
      <c r="I172" s="57" t="str">
        <f t="shared" si="2"/>
        <v>C</v>
      </c>
    </row>
    <row r="173" spans="1:9" ht="36.75" customHeight="1">
      <c r="A173" s="57">
        <v>166</v>
      </c>
      <c r="B173" s="57" t="s">
        <v>480</v>
      </c>
      <c r="C173" s="149" t="s">
        <v>173</v>
      </c>
      <c r="D173" s="150" t="s">
        <v>839</v>
      </c>
      <c r="E173" s="150" t="s">
        <v>1339</v>
      </c>
      <c r="F173" s="153" t="s">
        <v>1482</v>
      </c>
      <c r="G173" s="51" t="s">
        <v>835</v>
      </c>
      <c r="H173" s="67">
        <v>17.25</v>
      </c>
      <c r="I173" s="57" t="str">
        <f t="shared" si="2"/>
        <v>A</v>
      </c>
    </row>
    <row r="174" spans="1:9" ht="36.75" customHeight="1">
      <c r="A174" s="57">
        <v>167</v>
      </c>
      <c r="B174" s="57" t="s">
        <v>480</v>
      </c>
      <c r="C174" s="149" t="s">
        <v>174</v>
      </c>
      <c r="D174" s="61" t="s">
        <v>2</v>
      </c>
      <c r="E174" s="150" t="s">
        <v>1339</v>
      </c>
      <c r="F174" s="49" t="s">
        <v>1483</v>
      </c>
      <c r="G174" s="71" t="s">
        <v>1188</v>
      </c>
      <c r="H174" s="67">
        <v>15.5</v>
      </c>
      <c r="I174" s="57" t="str">
        <f t="shared" si="2"/>
        <v>B</v>
      </c>
    </row>
    <row r="175" spans="1:9" ht="36.75" customHeight="1">
      <c r="A175" s="57">
        <v>168</v>
      </c>
      <c r="B175" s="57" t="s">
        <v>480</v>
      </c>
      <c r="C175" s="149" t="s">
        <v>1153</v>
      </c>
      <c r="D175" s="150" t="s">
        <v>479</v>
      </c>
      <c r="E175" s="150" t="s">
        <v>1339</v>
      </c>
      <c r="F175" s="49" t="s">
        <v>1484</v>
      </c>
      <c r="G175" s="71" t="s">
        <v>1186</v>
      </c>
      <c r="H175" s="67">
        <v>9.5</v>
      </c>
      <c r="I175" s="57" t="str">
        <f t="shared" si="2"/>
        <v>kxl</v>
      </c>
    </row>
    <row r="176" spans="1:9" ht="48.75" customHeight="1">
      <c r="A176" s="57">
        <v>169</v>
      </c>
      <c r="B176" s="57" t="s">
        <v>480</v>
      </c>
      <c r="C176" s="149" t="s">
        <v>175</v>
      </c>
      <c r="D176" s="150" t="s">
        <v>479</v>
      </c>
      <c r="E176" s="150" t="s">
        <v>1339</v>
      </c>
      <c r="F176" s="49" t="s">
        <v>1485</v>
      </c>
      <c r="G176" s="71" t="s">
        <v>1186</v>
      </c>
      <c r="H176" s="67">
        <v>13.5</v>
      </c>
      <c r="I176" s="57" t="str">
        <f t="shared" si="2"/>
        <v>C</v>
      </c>
    </row>
    <row r="177" spans="1:9" ht="36.75" customHeight="1">
      <c r="A177" s="57">
        <v>170</v>
      </c>
      <c r="B177" s="57" t="s">
        <v>480</v>
      </c>
      <c r="C177" s="149" t="s">
        <v>136</v>
      </c>
      <c r="D177" s="150" t="s">
        <v>479</v>
      </c>
      <c r="E177" s="150" t="s">
        <v>1339</v>
      </c>
      <c r="F177" s="49" t="s">
        <v>1486</v>
      </c>
      <c r="G177" s="71" t="s">
        <v>1186</v>
      </c>
      <c r="H177" s="67">
        <v>17.5</v>
      </c>
      <c r="I177" s="57" t="str">
        <f t="shared" si="2"/>
        <v>A</v>
      </c>
    </row>
    <row r="178" spans="1:9" ht="36.75" customHeight="1">
      <c r="A178" s="57">
        <v>171</v>
      </c>
      <c r="B178" s="57" t="s">
        <v>480</v>
      </c>
      <c r="C178" s="181" t="s">
        <v>176</v>
      </c>
      <c r="D178" s="182" t="s">
        <v>833</v>
      </c>
      <c r="E178" s="183" t="s">
        <v>1340</v>
      </c>
      <c r="F178" s="184" t="s">
        <v>1487</v>
      </c>
      <c r="G178" s="182" t="s">
        <v>835</v>
      </c>
      <c r="H178" s="67">
        <v>16.5</v>
      </c>
      <c r="I178" s="57" t="str">
        <f t="shared" si="2"/>
        <v>B</v>
      </c>
    </row>
    <row r="179" spans="1:10" ht="36.75" customHeight="1">
      <c r="A179" s="57">
        <v>172</v>
      </c>
      <c r="B179" s="57" t="s">
        <v>480</v>
      </c>
      <c r="C179" s="181" t="s">
        <v>177</v>
      </c>
      <c r="D179" s="150" t="s">
        <v>839</v>
      </c>
      <c r="E179" s="183" t="s">
        <v>1340</v>
      </c>
      <c r="F179" s="184" t="s">
        <v>1488</v>
      </c>
      <c r="G179" s="182" t="s">
        <v>835</v>
      </c>
      <c r="H179" s="67">
        <v>17</v>
      </c>
      <c r="I179" s="57" t="str">
        <f t="shared" si="2"/>
        <v>A</v>
      </c>
      <c r="J179" s="77"/>
    </row>
    <row r="180" spans="1:9" ht="36.75" customHeight="1">
      <c r="A180" s="57">
        <v>173</v>
      </c>
      <c r="B180" s="57" t="s">
        <v>480</v>
      </c>
      <c r="C180" s="181" t="s">
        <v>178</v>
      </c>
      <c r="D180" s="150" t="s">
        <v>839</v>
      </c>
      <c r="E180" s="183" t="s">
        <v>1340</v>
      </c>
      <c r="F180" s="184" t="s">
        <v>1489</v>
      </c>
      <c r="G180" s="182" t="s">
        <v>835</v>
      </c>
      <c r="H180" s="67">
        <v>16.25</v>
      </c>
      <c r="I180" s="57" t="str">
        <f t="shared" si="2"/>
        <v>B</v>
      </c>
    </row>
    <row r="181" spans="1:9" ht="36.75" customHeight="1">
      <c r="A181" s="57">
        <v>174</v>
      </c>
      <c r="B181" s="57" t="s">
        <v>480</v>
      </c>
      <c r="C181" s="181" t="s">
        <v>179</v>
      </c>
      <c r="D181" s="150" t="s">
        <v>479</v>
      </c>
      <c r="E181" s="183" t="s">
        <v>1340</v>
      </c>
      <c r="F181" s="184" t="s">
        <v>1490</v>
      </c>
      <c r="G181" s="71" t="s">
        <v>1186</v>
      </c>
      <c r="H181" s="67">
        <v>17.25</v>
      </c>
      <c r="I181" s="57" t="str">
        <f t="shared" si="2"/>
        <v>A</v>
      </c>
    </row>
    <row r="182" spans="1:9" ht="36.75" customHeight="1">
      <c r="A182" s="57">
        <v>175</v>
      </c>
      <c r="B182" s="57" t="s">
        <v>480</v>
      </c>
      <c r="C182" s="181" t="s">
        <v>180</v>
      </c>
      <c r="D182" s="150" t="s">
        <v>479</v>
      </c>
      <c r="E182" s="183" t="s">
        <v>1340</v>
      </c>
      <c r="F182" s="184" t="s">
        <v>1491</v>
      </c>
      <c r="G182" s="71" t="s">
        <v>1186</v>
      </c>
      <c r="H182" s="67">
        <v>16.25</v>
      </c>
      <c r="I182" s="57" t="str">
        <f t="shared" si="2"/>
        <v>B</v>
      </c>
    </row>
    <row r="183" spans="1:9" ht="36.75" customHeight="1">
      <c r="A183" s="57">
        <v>176</v>
      </c>
      <c r="B183" s="57" t="s">
        <v>480</v>
      </c>
      <c r="C183" s="181" t="s">
        <v>181</v>
      </c>
      <c r="D183" s="150" t="s">
        <v>479</v>
      </c>
      <c r="E183" s="183" t="s">
        <v>1340</v>
      </c>
      <c r="F183" s="184" t="s">
        <v>1492</v>
      </c>
      <c r="G183" s="182" t="s">
        <v>1187</v>
      </c>
      <c r="H183" s="67">
        <v>12.5</v>
      </c>
      <c r="I183" s="57" t="str">
        <f t="shared" si="2"/>
        <v>C</v>
      </c>
    </row>
    <row r="184" spans="1:9" ht="45.75" customHeight="1">
      <c r="A184" s="57">
        <v>177</v>
      </c>
      <c r="B184" s="57" t="s">
        <v>480</v>
      </c>
      <c r="C184" s="181" t="s">
        <v>702</v>
      </c>
      <c r="D184" s="150" t="s">
        <v>479</v>
      </c>
      <c r="E184" s="183" t="s">
        <v>1340</v>
      </c>
      <c r="F184" s="184" t="s">
        <v>1493</v>
      </c>
      <c r="G184" s="182" t="s">
        <v>1187</v>
      </c>
      <c r="H184" s="67">
        <v>12</v>
      </c>
      <c r="I184" s="57" t="str">
        <f t="shared" si="2"/>
        <v>C</v>
      </c>
    </row>
    <row r="185" spans="1:10" ht="36.75" customHeight="1">
      <c r="A185" s="57">
        <v>178</v>
      </c>
      <c r="B185" s="57" t="s">
        <v>480</v>
      </c>
      <c r="C185" s="181" t="s">
        <v>182</v>
      </c>
      <c r="D185" s="150" t="s">
        <v>479</v>
      </c>
      <c r="E185" s="183" t="s">
        <v>1340</v>
      </c>
      <c r="F185" s="184" t="s">
        <v>1494</v>
      </c>
      <c r="G185" s="71" t="s">
        <v>1186</v>
      </c>
      <c r="H185" s="67">
        <v>15</v>
      </c>
      <c r="I185" s="57" t="str">
        <f t="shared" si="2"/>
        <v>B</v>
      </c>
      <c r="J185" s="77"/>
    </row>
    <row r="186" spans="1:9" ht="36.75" customHeight="1">
      <c r="A186" s="57">
        <v>179</v>
      </c>
      <c r="B186" s="57" t="s">
        <v>480</v>
      </c>
      <c r="C186" s="181" t="s">
        <v>183</v>
      </c>
      <c r="D186" s="61" t="s">
        <v>2</v>
      </c>
      <c r="E186" s="183" t="s">
        <v>1340</v>
      </c>
      <c r="F186" s="184" t="s">
        <v>1495</v>
      </c>
      <c r="G186" s="182" t="s">
        <v>1189</v>
      </c>
      <c r="H186" s="67">
        <v>16.25</v>
      </c>
      <c r="I186" s="57" t="str">
        <f t="shared" si="2"/>
        <v>B</v>
      </c>
    </row>
    <row r="187" spans="1:9" ht="36.75" customHeight="1">
      <c r="A187" s="57">
        <v>180</v>
      </c>
      <c r="B187" s="57" t="s">
        <v>480</v>
      </c>
      <c r="C187" s="181" t="s">
        <v>74</v>
      </c>
      <c r="D187" s="150" t="s">
        <v>479</v>
      </c>
      <c r="E187" s="183" t="s">
        <v>1340</v>
      </c>
      <c r="F187" s="184" t="s">
        <v>1496</v>
      </c>
      <c r="G187" s="71" t="s">
        <v>1186</v>
      </c>
      <c r="H187" s="67">
        <v>17.5</v>
      </c>
      <c r="I187" s="57" t="str">
        <f t="shared" si="2"/>
        <v>A</v>
      </c>
    </row>
    <row r="188" spans="1:10" s="1" customFormat="1" ht="33.75" customHeight="1">
      <c r="A188" s="57">
        <v>181</v>
      </c>
      <c r="B188" s="57" t="s">
        <v>480</v>
      </c>
      <c r="C188" s="181" t="s">
        <v>184</v>
      </c>
      <c r="D188" s="150" t="s">
        <v>479</v>
      </c>
      <c r="E188" s="183" t="s">
        <v>1340</v>
      </c>
      <c r="F188" s="184" t="s">
        <v>1497</v>
      </c>
      <c r="G188" s="71" t="s">
        <v>1186</v>
      </c>
      <c r="H188" s="48">
        <v>17.25</v>
      </c>
      <c r="I188" s="57" t="str">
        <f t="shared" si="2"/>
        <v>A</v>
      </c>
      <c r="J188" s="81"/>
    </row>
    <row r="189" spans="1:10" s="1" customFormat="1" ht="36.75" customHeight="1">
      <c r="A189" s="57">
        <v>182</v>
      </c>
      <c r="B189" s="57" t="s">
        <v>480</v>
      </c>
      <c r="C189" s="181" t="s">
        <v>478</v>
      </c>
      <c r="D189" s="61" t="s">
        <v>2</v>
      </c>
      <c r="E189" s="183" t="s">
        <v>1340</v>
      </c>
      <c r="F189" s="184" t="s">
        <v>1498</v>
      </c>
      <c r="G189" s="182" t="s">
        <v>1189</v>
      </c>
      <c r="H189" s="48">
        <v>15</v>
      </c>
      <c r="I189" s="57" t="str">
        <f t="shared" si="2"/>
        <v>B</v>
      </c>
      <c r="J189" s="73"/>
    </row>
    <row r="190" spans="1:10" s="1" customFormat="1" ht="46.5" customHeight="1">
      <c r="A190" s="57">
        <v>183</v>
      </c>
      <c r="B190" s="57" t="s">
        <v>480</v>
      </c>
      <c r="C190" s="181" t="s">
        <v>185</v>
      </c>
      <c r="D190" s="61" t="s">
        <v>2</v>
      </c>
      <c r="E190" s="183" t="s">
        <v>1340</v>
      </c>
      <c r="F190" s="184" t="s">
        <v>1499</v>
      </c>
      <c r="G190" s="182" t="s">
        <v>1189</v>
      </c>
      <c r="H190" s="48">
        <v>15</v>
      </c>
      <c r="I190" s="57" t="str">
        <f t="shared" si="2"/>
        <v>B</v>
      </c>
      <c r="J190" s="73"/>
    </row>
    <row r="191" spans="1:10" s="1" customFormat="1" ht="39" customHeight="1">
      <c r="A191" s="57">
        <v>184</v>
      </c>
      <c r="B191" s="57" t="s">
        <v>480</v>
      </c>
      <c r="C191" s="181" t="s">
        <v>186</v>
      </c>
      <c r="D191" s="150" t="s">
        <v>479</v>
      </c>
      <c r="E191" s="183" t="s">
        <v>1340</v>
      </c>
      <c r="F191" s="184" t="s">
        <v>1500</v>
      </c>
      <c r="G191" s="71" t="s">
        <v>1186</v>
      </c>
      <c r="H191" s="48">
        <v>9.5</v>
      </c>
      <c r="I191" s="57" t="str">
        <f t="shared" si="2"/>
        <v>kxl</v>
      </c>
      <c r="J191" s="73"/>
    </row>
    <row r="192" spans="1:10" s="1" customFormat="1" ht="47.25" customHeight="1">
      <c r="A192" s="57">
        <v>185</v>
      </c>
      <c r="B192" s="57" t="s">
        <v>480</v>
      </c>
      <c r="C192" s="181" t="s">
        <v>187</v>
      </c>
      <c r="D192" s="150" t="s">
        <v>479</v>
      </c>
      <c r="E192" s="183" t="s">
        <v>1340</v>
      </c>
      <c r="F192" s="184" t="s">
        <v>1501</v>
      </c>
      <c r="G192" s="71" t="s">
        <v>1186</v>
      </c>
      <c r="H192" s="48">
        <v>12.75</v>
      </c>
      <c r="I192" s="57" t="str">
        <f t="shared" si="2"/>
        <v>C</v>
      </c>
      <c r="J192" s="73"/>
    </row>
    <row r="193" spans="1:10" s="1" customFormat="1" ht="36.75" customHeight="1">
      <c r="A193" s="57">
        <v>186</v>
      </c>
      <c r="B193" s="57" t="s">
        <v>480</v>
      </c>
      <c r="C193" s="181" t="s">
        <v>188</v>
      </c>
      <c r="D193" s="150" t="s">
        <v>479</v>
      </c>
      <c r="E193" s="183" t="s">
        <v>1340</v>
      </c>
      <c r="F193" s="184" t="s">
        <v>1502</v>
      </c>
      <c r="G193" s="182" t="s">
        <v>1187</v>
      </c>
      <c r="H193" s="48">
        <v>13.5</v>
      </c>
      <c r="I193" s="57" t="str">
        <f t="shared" si="2"/>
        <v>C</v>
      </c>
      <c r="J193" s="73"/>
    </row>
    <row r="194" spans="1:10" s="1" customFormat="1" ht="36.75" customHeight="1">
      <c r="A194" s="57">
        <v>187</v>
      </c>
      <c r="B194" s="57" t="s">
        <v>480</v>
      </c>
      <c r="C194" s="181" t="s">
        <v>189</v>
      </c>
      <c r="D194" s="150" t="s">
        <v>479</v>
      </c>
      <c r="E194" s="183" t="s">
        <v>1340</v>
      </c>
      <c r="F194" s="184" t="s">
        <v>1503</v>
      </c>
      <c r="G194" s="71" t="s">
        <v>1186</v>
      </c>
      <c r="H194" s="48">
        <v>16</v>
      </c>
      <c r="I194" s="57" t="str">
        <f t="shared" si="2"/>
        <v>B</v>
      </c>
      <c r="J194" s="73"/>
    </row>
    <row r="195" spans="1:10" s="1" customFormat="1" ht="50.25" customHeight="1">
      <c r="A195" s="57">
        <v>188</v>
      </c>
      <c r="B195" s="57" t="s">
        <v>480</v>
      </c>
      <c r="C195" s="181" t="s">
        <v>190</v>
      </c>
      <c r="D195" s="150" t="s">
        <v>479</v>
      </c>
      <c r="E195" s="183" t="s">
        <v>1340</v>
      </c>
      <c r="F195" s="184" t="s">
        <v>1504</v>
      </c>
      <c r="G195" s="71" t="s">
        <v>1186</v>
      </c>
      <c r="H195" s="48">
        <v>15</v>
      </c>
      <c r="I195" s="57" t="str">
        <f t="shared" si="2"/>
        <v>B</v>
      </c>
      <c r="J195" s="73"/>
    </row>
    <row r="196" spans="1:10" s="1" customFormat="1" ht="33.75" customHeight="1">
      <c r="A196" s="57">
        <v>189</v>
      </c>
      <c r="B196" s="57" t="s">
        <v>480</v>
      </c>
      <c r="C196" s="181" t="s">
        <v>136</v>
      </c>
      <c r="D196" s="150" t="s">
        <v>479</v>
      </c>
      <c r="E196" s="183" t="s">
        <v>1340</v>
      </c>
      <c r="F196" s="184" t="s">
        <v>1505</v>
      </c>
      <c r="G196" s="71" t="s">
        <v>1186</v>
      </c>
      <c r="H196" s="48">
        <v>13</v>
      </c>
      <c r="I196" s="57" t="str">
        <f t="shared" si="2"/>
        <v>C</v>
      </c>
      <c r="J196" s="73"/>
    </row>
    <row r="197" spans="1:10" s="1" customFormat="1" ht="29.25" customHeight="1">
      <c r="A197" s="57">
        <v>190</v>
      </c>
      <c r="B197" s="57" t="s">
        <v>480</v>
      </c>
      <c r="C197" s="181" t="s">
        <v>191</v>
      </c>
      <c r="D197" s="150" t="s">
        <v>479</v>
      </c>
      <c r="E197" s="183" t="s">
        <v>1340</v>
      </c>
      <c r="F197" s="184" t="s">
        <v>1506</v>
      </c>
      <c r="G197" s="71" t="s">
        <v>1186</v>
      </c>
      <c r="H197" s="48">
        <v>13</v>
      </c>
      <c r="I197" s="57" t="str">
        <f t="shared" si="2"/>
        <v>C</v>
      </c>
      <c r="J197" s="73"/>
    </row>
    <row r="198" spans="1:10" s="1" customFormat="1" ht="36.75" customHeight="1">
      <c r="A198" s="57">
        <v>191</v>
      </c>
      <c r="B198" s="57" t="s">
        <v>480</v>
      </c>
      <c r="C198" s="181" t="s">
        <v>192</v>
      </c>
      <c r="D198" s="150" t="s">
        <v>479</v>
      </c>
      <c r="E198" s="183" t="s">
        <v>1340</v>
      </c>
      <c r="F198" s="184" t="s">
        <v>1507</v>
      </c>
      <c r="G198" s="71" t="s">
        <v>1186</v>
      </c>
      <c r="H198" s="48">
        <v>13</v>
      </c>
      <c r="I198" s="57" t="str">
        <f t="shared" si="2"/>
        <v>C</v>
      </c>
      <c r="J198" s="73"/>
    </row>
    <row r="199" spans="1:10" s="1" customFormat="1" ht="36.75" customHeight="1">
      <c r="A199" s="57">
        <v>192</v>
      </c>
      <c r="B199" s="57" t="s">
        <v>480</v>
      </c>
      <c r="C199" s="181" t="s">
        <v>193</v>
      </c>
      <c r="D199" s="150" t="s">
        <v>479</v>
      </c>
      <c r="E199" s="183" t="s">
        <v>1340</v>
      </c>
      <c r="F199" s="184" t="s">
        <v>1508</v>
      </c>
      <c r="G199" s="71" t="s">
        <v>1186</v>
      </c>
      <c r="H199" s="48">
        <v>12.5</v>
      </c>
      <c r="I199" s="57" t="str">
        <f t="shared" si="2"/>
        <v>C</v>
      </c>
      <c r="J199" s="73"/>
    </row>
    <row r="200" spans="1:10" s="1" customFormat="1" ht="36.75" customHeight="1">
      <c r="A200" s="57">
        <v>193</v>
      </c>
      <c r="B200" s="57" t="s">
        <v>480</v>
      </c>
      <c r="C200" s="181" t="s">
        <v>194</v>
      </c>
      <c r="D200" s="150" t="s">
        <v>479</v>
      </c>
      <c r="E200" s="183" t="s">
        <v>1340</v>
      </c>
      <c r="F200" s="184" t="s">
        <v>1509</v>
      </c>
      <c r="G200" s="71" t="s">
        <v>1186</v>
      </c>
      <c r="H200" s="48">
        <v>13.75</v>
      </c>
      <c r="I200" s="57" t="str">
        <f t="shared" si="2"/>
        <v>C</v>
      </c>
      <c r="J200" s="81"/>
    </row>
    <row r="201" spans="1:10" s="1" customFormat="1" ht="36.75" customHeight="1">
      <c r="A201" s="57">
        <v>194</v>
      </c>
      <c r="B201" s="57" t="s">
        <v>480</v>
      </c>
      <c r="C201" s="181" t="s">
        <v>1028</v>
      </c>
      <c r="D201" s="150" t="s">
        <v>479</v>
      </c>
      <c r="E201" s="183" t="s">
        <v>1340</v>
      </c>
      <c r="F201" s="184" t="s">
        <v>1510</v>
      </c>
      <c r="G201" s="71" t="s">
        <v>1186</v>
      </c>
      <c r="H201" s="48">
        <v>17.25</v>
      </c>
      <c r="I201" s="57" t="str">
        <f aca="true" t="shared" si="3" ref="I201:I264">IF(H201&lt;10,"kxl",IF(H201&lt;14,"C",IF(H201&lt;17,"B","A")))</f>
        <v>A</v>
      </c>
      <c r="J201" s="81"/>
    </row>
    <row r="202" spans="1:10" s="1" customFormat="1" ht="36.75" customHeight="1">
      <c r="A202" s="57">
        <v>195</v>
      </c>
      <c r="B202" s="57" t="s">
        <v>480</v>
      </c>
      <c r="C202" s="181" t="s">
        <v>195</v>
      </c>
      <c r="D202" s="150" t="s">
        <v>479</v>
      </c>
      <c r="E202" s="183" t="s">
        <v>1340</v>
      </c>
      <c r="F202" s="184" t="s">
        <v>1511</v>
      </c>
      <c r="G202" s="71" t="s">
        <v>1186</v>
      </c>
      <c r="H202" s="48">
        <v>12</v>
      </c>
      <c r="I202" s="57" t="str">
        <f t="shared" si="3"/>
        <v>C</v>
      </c>
      <c r="J202" s="73"/>
    </row>
    <row r="203" spans="1:10" s="1" customFormat="1" ht="48" customHeight="1">
      <c r="A203" s="57">
        <v>196</v>
      </c>
      <c r="B203" s="57" t="s">
        <v>480</v>
      </c>
      <c r="C203" s="185" t="s">
        <v>196</v>
      </c>
      <c r="D203" s="182" t="s">
        <v>833</v>
      </c>
      <c r="E203" s="186" t="s">
        <v>1341</v>
      </c>
      <c r="F203" s="187" t="s">
        <v>1512</v>
      </c>
      <c r="G203" s="188" t="s">
        <v>835</v>
      </c>
      <c r="H203" s="48">
        <v>17.5</v>
      </c>
      <c r="I203" s="57" t="str">
        <f t="shared" si="3"/>
        <v>A</v>
      </c>
      <c r="J203" s="73"/>
    </row>
    <row r="204" spans="1:10" s="1" customFormat="1" ht="36.75" customHeight="1">
      <c r="A204" s="57">
        <v>197</v>
      </c>
      <c r="B204" s="57" t="s">
        <v>480</v>
      </c>
      <c r="C204" s="189" t="s">
        <v>197</v>
      </c>
      <c r="D204" s="150" t="s">
        <v>839</v>
      </c>
      <c r="E204" s="190" t="s">
        <v>526</v>
      </c>
      <c r="F204" s="191" t="s">
        <v>1513</v>
      </c>
      <c r="G204" s="192" t="s">
        <v>835</v>
      </c>
      <c r="H204" s="48">
        <v>16.5</v>
      </c>
      <c r="I204" s="57" t="str">
        <f t="shared" si="3"/>
        <v>B</v>
      </c>
      <c r="J204" s="73"/>
    </row>
    <row r="205" spans="1:10" s="1" customFormat="1" ht="36.75" customHeight="1">
      <c r="A205" s="57">
        <v>198</v>
      </c>
      <c r="B205" s="57" t="s">
        <v>480</v>
      </c>
      <c r="C205" s="189" t="s">
        <v>198</v>
      </c>
      <c r="D205" s="150" t="s">
        <v>479</v>
      </c>
      <c r="E205" s="190" t="s">
        <v>526</v>
      </c>
      <c r="F205" s="191" t="s">
        <v>1514</v>
      </c>
      <c r="G205" s="71" t="s">
        <v>1186</v>
      </c>
      <c r="H205" s="48">
        <v>17.25</v>
      </c>
      <c r="I205" s="57" t="str">
        <f t="shared" si="3"/>
        <v>A</v>
      </c>
      <c r="J205" s="73"/>
    </row>
    <row r="206" spans="1:10" s="1" customFormat="1" ht="36.75" customHeight="1">
      <c r="A206" s="57">
        <v>199</v>
      </c>
      <c r="B206" s="57" t="s">
        <v>480</v>
      </c>
      <c r="C206" s="193" t="s">
        <v>199</v>
      </c>
      <c r="D206" s="150" t="s">
        <v>479</v>
      </c>
      <c r="E206" s="190" t="s">
        <v>526</v>
      </c>
      <c r="F206" s="191" t="s">
        <v>1515</v>
      </c>
      <c r="G206" s="71" t="s">
        <v>1186</v>
      </c>
      <c r="H206" s="48">
        <v>16</v>
      </c>
      <c r="I206" s="57" t="str">
        <f t="shared" si="3"/>
        <v>B</v>
      </c>
      <c r="J206" s="73"/>
    </row>
    <row r="207" spans="1:10" s="21" customFormat="1" ht="27.75" customHeight="1">
      <c r="A207" s="57">
        <v>200</v>
      </c>
      <c r="B207" s="57" t="s">
        <v>480</v>
      </c>
      <c r="C207" s="194" t="s">
        <v>1045</v>
      </c>
      <c r="D207" s="150" t="s">
        <v>479</v>
      </c>
      <c r="E207" s="190" t="s">
        <v>526</v>
      </c>
      <c r="F207" s="191" t="s">
        <v>1516</v>
      </c>
      <c r="G207" s="71" t="s">
        <v>1186</v>
      </c>
      <c r="H207" s="48">
        <v>16.5</v>
      </c>
      <c r="I207" s="57" t="str">
        <f t="shared" si="3"/>
        <v>B</v>
      </c>
      <c r="J207" s="76"/>
    </row>
    <row r="208" spans="1:10" s="21" customFormat="1" ht="48" customHeight="1">
      <c r="A208" s="57">
        <v>201</v>
      </c>
      <c r="B208" s="57" t="s">
        <v>480</v>
      </c>
      <c r="C208" s="195" t="s">
        <v>1552</v>
      </c>
      <c r="D208" s="150" t="s">
        <v>479</v>
      </c>
      <c r="E208" s="190" t="s">
        <v>526</v>
      </c>
      <c r="F208" s="191" t="s">
        <v>1517</v>
      </c>
      <c r="G208" s="71" t="s">
        <v>1186</v>
      </c>
      <c r="H208" s="51">
        <v>13.5</v>
      </c>
      <c r="I208" s="57" t="str">
        <f t="shared" si="3"/>
        <v>C</v>
      </c>
      <c r="J208" s="76"/>
    </row>
    <row r="209" spans="1:10" s="21" customFormat="1" ht="36.75" customHeight="1">
      <c r="A209" s="57">
        <v>202</v>
      </c>
      <c r="B209" s="57" t="s">
        <v>480</v>
      </c>
      <c r="C209" s="196" t="s">
        <v>1553</v>
      </c>
      <c r="D209" s="150" t="s">
        <v>479</v>
      </c>
      <c r="E209" s="190" t="s">
        <v>526</v>
      </c>
      <c r="F209" s="191" t="s">
        <v>1518</v>
      </c>
      <c r="G209" s="192" t="s">
        <v>1187</v>
      </c>
      <c r="H209" s="51">
        <v>14.75</v>
      </c>
      <c r="I209" s="57" t="str">
        <f t="shared" si="3"/>
        <v>B</v>
      </c>
      <c r="J209" s="76"/>
    </row>
    <row r="210" spans="1:10" s="21" customFormat="1" ht="36.75" customHeight="1">
      <c r="A210" s="57">
        <v>203</v>
      </c>
      <c r="B210" s="57" t="s">
        <v>480</v>
      </c>
      <c r="C210" s="197" t="s">
        <v>527</v>
      </c>
      <c r="D210" s="150" t="s">
        <v>479</v>
      </c>
      <c r="E210" s="190" t="s">
        <v>526</v>
      </c>
      <c r="F210" s="198" t="s">
        <v>1519</v>
      </c>
      <c r="G210" s="71" t="s">
        <v>1186</v>
      </c>
      <c r="H210" s="51">
        <v>14</v>
      </c>
      <c r="I210" s="57" t="str">
        <f t="shared" si="3"/>
        <v>B</v>
      </c>
      <c r="J210" s="76"/>
    </row>
    <row r="211" spans="1:10" s="21" customFormat="1" ht="36.75" customHeight="1">
      <c r="A211" s="57">
        <v>204</v>
      </c>
      <c r="B211" s="57" t="s">
        <v>480</v>
      </c>
      <c r="C211" s="199" t="s">
        <v>200</v>
      </c>
      <c r="D211" s="150" t="s">
        <v>479</v>
      </c>
      <c r="E211" s="190" t="s">
        <v>526</v>
      </c>
      <c r="F211" s="200" t="s">
        <v>1520</v>
      </c>
      <c r="G211" s="71" t="s">
        <v>1186</v>
      </c>
      <c r="H211" s="51">
        <v>15</v>
      </c>
      <c r="I211" s="57" t="str">
        <f t="shared" si="3"/>
        <v>B</v>
      </c>
      <c r="J211" s="76"/>
    </row>
    <row r="212" spans="1:10" s="21" customFormat="1" ht="36" customHeight="1">
      <c r="A212" s="57">
        <v>205</v>
      </c>
      <c r="B212" s="57" t="s">
        <v>480</v>
      </c>
      <c r="C212" s="201" t="s">
        <v>201</v>
      </c>
      <c r="D212" s="61" t="s">
        <v>2</v>
      </c>
      <c r="E212" s="190" t="s">
        <v>526</v>
      </c>
      <c r="F212" s="191" t="s">
        <v>1521</v>
      </c>
      <c r="G212" s="192" t="s">
        <v>1189</v>
      </c>
      <c r="H212" s="51">
        <v>15</v>
      </c>
      <c r="I212" s="57" t="str">
        <f t="shared" si="3"/>
        <v>B</v>
      </c>
      <c r="J212" s="75"/>
    </row>
    <row r="213" spans="1:10" s="21" customFormat="1" ht="36.75" customHeight="1">
      <c r="A213" s="57">
        <v>206</v>
      </c>
      <c r="B213" s="57" t="s">
        <v>480</v>
      </c>
      <c r="C213" s="195" t="s">
        <v>202</v>
      </c>
      <c r="D213" s="150" t="s">
        <v>479</v>
      </c>
      <c r="E213" s="190" t="s">
        <v>526</v>
      </c>
      <c r="F213" s="202" t="s">
        <v>1530</v>
      </c>
      <c r="G213" s="192" t="s">
        <v>1187</v>
      </c>
      <c r="H213" s="51">
        <v>14.75</v>
      </c>
      <c r="I213" s="57" t="str">
        <f t="shared" si="3"/>
        <v>B</v>
      </c>
      <c r="J213" s="76"/>
    </row>
    <row r="214" spans="1:10" s="21" customFormat="1" ht="36.75" customHeight="1">
      <c r="A214" s="57">
        <v>207</v>
      </c>
      <c r="B214" s="57" t="s">
        <v>480</v>
      </c>
      <c r="C214" s="203" t="s">
        <v>203</v>
      </c>
      <c r="D214" s="150" t="s">
        <v>479</v>
      </c>
      <c r="E214" s="190" t="s">
        <v>526</v>
      </c>
      <c r="F214" s="202" t="s">
        <v>1531</v>
      </c>
      <c r="G214" s="71" t="s">
        <v>1186</v>
      </c>
      <c r="H214" s="51">
        <v>17</v>
      </c>
      <c r="I214" s="57" t="str">
        <f t="shared" si="3"/>
        <v>A</v>
      </c>
      <c r="J214" s="76"/>
    </row>
    <row r="215" spans="1:10" s="21" customFormat="1" ht="45" customHeight="1">
      <c r="A215" s="57">
        <v>208</v>
      </c>
      <c r="B215" s="57" t="s">
        <v>480</v>
      </c>
      <c r="C215" s="201" t="s">
        <v>204</v>
      </c>
      <c r="D215" s="150" t="s">
        <v>479</v>
      </c>
      <c r="E215" s="190" t="s">
        <v>526</v>
      </c>
      <c r="F215" s="191" t="s">
        <v>280</v>
      </c>
      <c r="G215" s="71" t="s">
        <v>1186</v>
      </c>
      <c r="H215" s="51">
        <v>13.75</v>
      </c>
      <c r="I215" s="57" t="str">
        <f t="shared" si="3"/>
        <v>C</v>
      </c>
      <c r="J215" s="75"/>
    </row>
    <row r="216" spans="1:10" s="21" customFormat="1" ht="36.75" customHeight="1">
      <c r="A216" s="57">
        <v>209</v>
      </c>
      <c r="B216" s="57" t="s">
        <v>480</v>
      </c>
      <c r="C216" s="203" t="s">
        <v>1529</v>
      </c>
      <c r="D216" s="150" t="s">
        <v>479</v>
      </c>
      <c r="E216" s="190" t="s">
        <v>526</v>
      </c>
      <c r="F216" s="191" t="s">
        <v>1532</v>
      </c>
      <c r="G216" s="71" t="s">
        <v>1186</v>
      </c>
      <c r="H216" s="51">
        <v>14.5</v>
      </c>
      <c r="I216" s="57" t="str">
        <f t="shared" si="3"/>
        <v>B</v>
      </c>
      <c r="J216" s="76"/>
    </row>
    <row r="217" spans="1:10" s="21" customFormat="1" ht="45.75" customHeight="1">
      <c r="A217" s="57">
        <v>210</v>
      </c>
      <c r="B217" s="57" t="s">
        <v>480</v>
      </c>
      <c r="C217" s="203" t="s">
        <v>205</v>
      </c>
      <c r="D217" s="150" t="s">
        <v>479</v>
      </c>
      <c r="E217" s="190" t="s">
        <v>526</v>
      </c>
      <c r="F217" s="204" t="s">
        <v>1533</v>
      </c>
      <c r="G217" s="71" t="s">
        <v>1186</v>
      </c>
      <c r="H217" s="51">
        <v>13</v>
      </c>
      <c r="I217" s="57" t="str">
        <f t="shared" si="3"/>
        <v>C</v>
      </c>
      <c r="J217" s="76"/>
    </row>
    <row r="218" spans="1:10" s="21" customFormat="1" ht="36.75" customHeight="1">
      <c r="A218" s="57">
        <v>211</v>
      </c>
      <c r="B218" s="57" t="s">
        <v>480</v>
      </c>
      <c r="C218" s="196" t="s">
        <v>206</v>
      </c>
      <c r="D218" s="150" t="s">
        <v>479</v>
      </c>
      <c r="E218" s="190" t="s">
        <v>526</v>
      </c>
      <c r="F218" s="196" t="s">
        <v>1534</v>
      </c>
      <c r="G218" s="71" t="s">
        <v>1186</v>
      </c>
      <c r="H218" s="51">
        <v>15</v>
      </c>
      <c r="I218" s="57" t="str">
        <f t="shared" si="3"/>
        <v>B</v>
      </c>
      <c r="J218" s="76"/>
    </row>
    <row r="219" spans="1:10" s="21" customFormat="1" ht="36.75" customHeight="1">
      <c r="A219" s="57">
        <v>212</v>
      </c>
      <c r="B219" s="57" t="s">
        <v>480</v>
      </c>
      <c r="C219" s="196" t="s">
        <v>1115</v>
      </c>
      <c r="D219" s="150" t="s">
        <v>479</v>
      </c>
      <c r="E219" s="190" t="s">
        <v>526</v>
      </c>
      <c r="F219" s="191" t="s">
        <v>1535</v>
      </c>
      <c r="G219" s="71" t="s">
        <v>1186</v>
      </c>
      <c r="H219" s="51">
        <v>14.25</v>
      </c>
      <c r="I219" s="57" t="str">
        <f t="shared" si="3"/>
        <v>B</v>
      </c>
      <c r="J219" s="76"/>
    </row>
    <row r="220" spans="1:10" s="21" customFormat="1" ht="36.75" customHeight="1">
      <c r="A220" s="57">
        <v>213</v>
      </c>
      <c r="B220" s="57" t="s">
        <v>480</v>
      </c>
      <c r="C220" s="201" t="s">
        <v>207</v>
      </c>
      <c r="D220" s="150" t="s">
        <v>479</v>
      </c>
      <c r="E220" s="190" t="s">
        <v>526</v>
      </c>
      <c r="F220" s="191" t="s">
        <v>1536</v>
      </c>
      <c r="G220" s="71" t="s">
        <v>1186</v>
      </c>
      <c r="H220" s="51">
        <v>15.5</v>
      </c>
      <c r="I220" s="57" t="str">
        <f t="shared" si="3"/>
        <v>B</v>
      </c>
      <c r="J220" s="76"/>
    </row>
    <row r="221" spans="1:10" s="21" customFormat="1" ht="36.75" customHeight="1">
      <c r="A221" s="57">
        <v>214</v>
      </c>
      <c r="B221" s="57" t="s">
        <v>480</v>
      </c>
      <c r="C221" s="203" t="s">
        <v>208</v>
      </c>
      <c r="D221" s="61" t="s">
        <v>2</v>
      </c>
      <c r="E221" s="190" t="s">
        <v>526</v>
      </c>
      <c r="F221" s="204" t="s">
        <v>1545</v>
      </c>
      <c r="G221" s="192" t="s">
        <v>1189</v>
      </c>
      <c r="H221" s="51">
        <v>14</v>
      </c>
      <c r="I221" s="57" t="str">
        <f t="shared" si="3"/>
        <v>B</v>
      </c>
      <c r="J221" s="75"/>
    </row>
    <row r="222" spans="1:10" s="21" customFormat="1" ht="36.75" customHeight="1">
      <c r="A222" s="57">
        <v>215</v>
      </c>
      <c r="B222" s="57" t="s">
        <v>480</v>
      </c>
      <c r="C222" s="196" t="s">
        <v>209</v>
      </c>
      <c r="D222" s="150" t="s">
        <v>479</v>
      </c>
      <c r="E222" s="190" t="s">
        <v>526</v>
      </c>
      <c r="F222" s="202" t="s">
        <v>1537</v>
      </c>
      <c r="G222" s="71" t="s">
        <v>1186</v>
      </c>
      <c r="H222" s="57">
        <v>16</v>
      </c>
      <c r="I222" s="57" t="str">
        <f t="shared" si="3"/>
        <v>B</v>
      </c>
      <c r="J222" s="75"/>
    </row>
    <row r="223" spans="1:10" s="21" customFormat="1" ht="36.75" customHeight="1">
      <c r="A223" s="57">
        <v>216</v>
      </c>
      <c r="B223" s="57" t="s">
        <v>480</v>
      </c>
      <c r="C223" s="197" t="s">
        <v>210</v>
      </c>
      <c r="D223" s="150" t="s">
        <v>479</v>
      </c>
      <c r="E223" s="190" t="s">
        <v>526</v>
      </c>
      <c r="F223" s="198" t="s">
        <v>1538</v>
      </c>
      <c r="G223" s="71" t="s">
        <v>1186</v>
      </c>
      <c r="H223" s="57">
        <v>13</v>
      </c>
      <c r="I223" s="57" t="str">
        <f t="shared" si="3"/>
        <v>C</v>
      </c>
      <c r="J223" s="76"/>
    </row>
    <row r="224" spans="1:10" s="21" customFormat="1" ht="36.75" customHeight="1">
      <c r="A224" s="57">
        <v>217</v>
      </c>
      <c r="B224" s="57" t="s">
        <v>480</v>
      </c>
      <c r="C224" s="197" t="s">
        <v>211</v>
      </c>
      <c r="D224" s="61" t="s">
        <v>2</v>
      </c>
      <c r="E224" s="190" t="s">
        <v>526</v>
      </c>
      <c r="F224" s="198" t="s">
        <v>380</v>
      </c>
      <c r="G224" s="192" t="s">
        <v>1189</v>
      </c>
      <c r="H224" s="57">
        <v>14.5</v>
      </c>
      <c r="I224" s="57" t="str">
        <f t="shared" si="3"/>
        <v>B</v>
      </c>
      <c r="J224" s="75"/>
    </row>
    <row r="225" spans="1:10" s="21" customFormat="1" ht="36.75" customHeight="1">
      <c r="A225" s="57">
        <v>218</v>
      </c>
      <c r="B225" s="57" t="s">
        <v>480</v>
      </c>
      <c r="C225" s="195" t="s">
        <v>564</v>
      </c>
      <c r="D225" s="150" t="s">
        <v>479</v>
      </c>
      <c r="E225" s="190" t="s">
        <v>526</v>
      </c>
      <c r="F225" s="198" t="s">
        <v>381</v>
      </c>
      <c r="G225" s="71" t="s">
        <v>1186</v>
      </c>
      <c r="H225" s="57">
        <v>13.5</v>
      </c>
      <c r="I225" s="57" t="str">
        <f t="shared" si="3"/>
        <v>C</v>
      </c>
      <c r="J225" s="76"/>
    </row>
    <row r="226" spans="1:10" s="21" customFormat="1" ht="36.75" customHeight="1">
      <c r="A226" s="57">
        <v>219</v>
      </c>
      <c r="B226" s="57" t="s">
        <v>480</v>
      </c>
      <c r="C226" s="205" t="s">
        <v>212</v>
      </c>
      <c r="D226" s="150" t="s">
        <v>479</v>
      </c>
      <c r="E226" s="190" t="s">
        <v>526</v>
      </c>
      <c r="F226" s="200" t="s">
        <v>382</v>
      </c>
      <c r="G226" s="71" t="s">
        <v>1186</v>
      </c>
      <c r="H226" s="57">
        <v>13</v>
      </c>
      <c r="I226" s="57" t="str">
        <f t="shared" si="3"/>
        <v>C</v>
      </c>
      <c r="J226" s="75"/>
    </row>
    <row r="227" spans="1:10" s="21" customFormat="1" ht="36.75" customHeight="1">
      <c r="A227" s="57">
        <v>220</v>
      </c>
      <c r="B227" s="57" t="s">
        <v>480</v>
      </c>
      <c r="C227" s="97" t="s">
        <v>213</v>
      </c>
      <c r="D227" s="62" t="s">
        <v>839</v>
      </c>
      <c r="E227" s="62" t="s">
        <v>554</v>
      </c>
      <c r="F227" s="206" t="s">
        <v>383</v>
      </c>
      <c r="G227" s="62" t="s">
        <v>835</v>
      </c>
      <c r="H227" s="57">
        <v>17</v>
      </c>
      <c r="I227" s="57" t="str">
        <f t="shared" si="3"/>
        <v>A</v>
      </c>
      <c r="J227" s="76"/>
    </row>
    <row r="228" spans="1:10" s="21" customFormat="1" ht="36.75" customHeight="1">
      <c r="A228" s="57">
        <v>221</v>
      </c>
      <c r="B228" s="57" t="s">
        <v>480</v>
      </c>
      <c r="C228" s="97" t="s">
        <v>1115</v>
      </c>
      <c r="D228" s="61" t="s">
        <v>2</v>
      </c>
      <c r="E228" s="62" t="s">
        <v>554</v>
      </c>
      <c r="F228" s="207" t="s">
        <v>384</v>
      </c>
      <c r="G228" s="57" t="s">
        <v>1189</v>
      </c>
      <c r="H228" s="57">
        <v>15.25</v>
      </c>
      <c r="I228" s="57" t="str">
        <f t="shared" si="3"/>
        <v>B</v>
      </c>
      <c r="J228" s="76"/>
    </row>
    <row r="229" spans="1:10" s="21" customFormat="1" ht="45.75" customHeight="1">
      <c r="A229" s="57">
        <v>222</v>
      </c>
      <c r="B229" s="57" t="s">
        <v>480</v>
      </c>
      <c r="C229" s="97" t="s">
        <v>214</v>
      </c>
      <c r="D229" s="150" t="s">
        <v>479</v>
      </c>
      <c r="E229" s="62" t="s">
        <v>554</v>
      </c>
      <c r="F229" s="166" t="s">
        <v>385</v>
      </c>
      <c r="G229" s="57" t="s">
        <v>1186</v>
      </c>
      <c r="H229" s="57">
        <v>15</v>
      </c>
      <c r="I229" s="57" t="str">
        <f t="shared" si="3"/>
        <v>B</v>
      </c>
      <c r="J229" s="76"/>
    </row>
    <row r="230" spans="1:10" s="21" customFormat="1" ht="36.75" customHeight="1">
      <c r="A230" s="57">
        <v>223</v>
      </c>
      <c r="B230" s="57" t="s">
        <v>480</v>
      </c>
      <c r="C230" s="97" t="s">
        <v>215</v>
      </c>
      <c r="D230" s="150" t="s">
        <v>479</v>
      </c>
      <c r="E230" s="62" t="s">
        <v>554</v>
      </c>
      <c r="F230" s="166" t="s">
        <v>386</v>
      </c>
      <c r="G230" s="57" t="s">
        <v>1186</v>
      </c>
      <c r="H230" s="57">
        <v>12</v>
      </c>
      <c r="I230" s="57" t="str">
        <f t="shared" si="3"/>
        <v>C</v>
      </c>
      <c r="J230" s="75"/>
    </row>
    <row r="231" spans="1:10" s="21" customFormat="1" ht="36.75" customHeight="1">
      <c r="A231" s="57">
        <v>224</v>
      </c>
      <c r="B231" s="57" t="s">
        <v>480</v>
      </c>
      <c r="C231" s="97" t="s">
        <v>216</v>
      </c>
      <c r="D231" s="150" t="s">
        <v>479</v>
      </c>
      <c r="E231" s="62" t="s">
        <v>554</v>
      </c>
      <c r="F231" s="166" t="s">
        <v>387</v>
      </c>
      <c r="G231" s="57" t="s">
        <v>1186</v>
      </c>
      <c r="H231" s="57">
        <v>16</v>
      </c>
      <c r="I231" s="57" t="str">
        <f t="shared" si="3"/>
        <v>B</v>
      </c>
      <c r="J231" s="76"/>
    </row>
    <row r="232" spans="1:10" s="21" customFormat="1" ht="36.75" customHeight="1">
      <c r="A232" s="57">
        <v>225</v>
      </c>
      <c r="B232" s="57" t="s">
        <v>480</v>
      </c>
      <c r="C232" s="97" t="s">
        <v>217</v>
      </c>
      <c r="D232" s="150" t="s">
        <v>479</v>
      </c>
      <c r="E232" s="62" t="s">
        <v>554</v>
      </c>
      <c r="F232" s="166" t="s">
        <v>388</v>
      </c>
      <c r="G232" s="57" t="s">
        <v>1186</v>
      </c>
      <c r="H232" s="57">
        <v>13</v>
      </c>
      <c r="I232" s="57" t="str">
        <f t="shared" si="3"/>
        <v>C</v>
      </c>
      <c r="J232" s="76"/>
    </row>
    <row r="233" spans="1:10" s="21" customFormat="1" ht="36.75" customHeight="1">
      <c r="A233" s="57">
        <v>226</v>
      </c>
      <c r="B233" s="57" t="s">
        <v>480</v>
      </c>
      <c r="C233" s="97" t="s">
        <v>543</v>
      </c>
      <c r="D233" s="61" t="s">
        <v>2</v>
      </c>
      <c r="E233" s="62" t="s">
        <v>554</v>
      </c>
      <c r="F233" s="166" t="s">
        <v>389</v>
      </c>
      <c r="G233" s="57" t="s">
        <v>1189</v>
      </c>
      <c r="H233" s="57">
        <v>15.5</v>
      </c>
      <c r="I233" s="57" t="str">
        <f t="shared" si="3"/>
        <v>B</v>
      </c>
      <c r="J233" s="75"/>
    </row>
    <row r="234" spans="1:10" s="21" customFormat="1" ht="51" customHeight="1">
      <c r="A234" s="57">
        <v>227</v>
      </c>
      <c r="B234" s="57" t="s">
        <v>480</v>
      </c>
      <c r="C234" s="47" t="s">
        <v>20</v>
      </c>
      <c r="D234" s="51" t="s">
        <v>833</v>
      </c>
      <c r="E234" s="50" t="s">
        <v>1342</v>
      </c>
      <c r="F234" s="53" t="s">
        <v>390</v>
      </c>
      <c r="G234" s="51" t="s">
        <v>835</v>
      </c>
      <c r="H234" s="57">
        <v>17.5</v>
      </c>
      <c r="I234" s="57" t="str">
        <f t="shared" si="3"/>
        <v>A</v>
      </c>
      <c r="J234" s="75"/>
    </row>
    <row r="235" spans="1:10" s="21" customFormat="1" ht="50.25" customHeight="1">
      <c r="A235" s="57">
        <v>228</v>
      </c>
      <c r="B235" s="57" t="s">
        <v>480</v>
      </c>
      <c r="C235" s="55" t="s">
        <v>218</v>
      </c>
      <c r="D235" s="51" t="s">
        <v>839</v>
      </c>
      <c r="E235" s="50" t="s">
        <v>1343</v>
      </c>
      <c r="F235" s="53" t="s">
        <v>391</v>
      </c>
      <c r="G235" s="51" t="s">
        <v>835</v>
      </c>
      <c r="H235" s="57">
        <v>17</v>
      </c>
      <c r="I235" s="57" t="str">
        <f t="shared" si="3"/>
        <v>A</v>
      </c>
      <c r="J235" s="76"/>
    </row>
    <row r="236" spans="1:10" s="21" customFormat="1" ht="36.75" customHeight="1">
      <c r="A236" s="57">
        <v>229</v>
      </c>
      <c r="B236" s="57" t="s">
        <v>480</v>
      </c>
      <c r="C236" s="47" t="s">
        <v>616</v>
      </c>
      <c r="D236" s="150" t="s">
        <v>839</v>
      </c>
      <c r="E236" s="50" t="s">
        <v>1343</v>
      </c>
      <c r="F236" s="53" t="s">
        <v>392</v>
      </c>
      <c r="G236" s="51" t="s">
        <v>835</v>
      </c>
      <c r="H236" s="57">
        <v>14.25</v>
      </c>
      <c r="I236" s="57" t="str">
        <f t="shared" si="3"/>
        <v>B</v>
      </c>
      <c r="J236" s="76"/>
    </row>
    <row r="237" spans="1:10" s="21" customFormat="1" ht="36.75" customHeight="1">
      <c r="A237" s="57">
        <v>230</v>
      </c>
      <c r="B237" s="57" t="s">
        <v>480</v>
      </c>
      <c r="C237" s="55" t="s">
        <v>219</v>
      </c>
      <c r="D237" s="150" t="s">
        <v>479</v>
      </c>
      <c r="E237" s="50" t="s">
        <v>1343</v>
      </c>
      <c r="F237" s="53" t="s">
        <v>393</v>
      </c>
      <c r="G237" s="51" t="s">
        <v>1186</v>
      </c>
      <c r="H237" s="57">
        <v>13.5</v>
      </c>
      <c r="I237" s="57" t="str">
        <f t="shared" si="3"/>
        <v>C</v>
      </c>
      <c r="J237" s="76"/>
    </row>
    <row r="238" spans="1:10" s="21" customFormat="1" ht="36.75" customHeight="1">
      <c r="A238" s="57">
        <v>231</v>
      </c>
      <c r="B238" s="57" t="s">
        <v>480</v>
      </c>
      <c r="C238" s="47" t="s">
        <v>220</v>
      </c>
      <c r="D238" s="150" t="s">
        <v>479</v>
      </c>
      <c r="E238" s="50" t="s">
        <v>1343</v>
      </c>
      <c r="F238" s="53" t="s">
        <v>394</v>
      </c>
      <c r="G238" s="51" t="s">
        <v>1186</v>
      </c>
      <c r="H238" s="57">
        <v>16</v>
      </c>
      <c r="I238" s="57" t="str">
        <f t="shared" si="3"/>
        <v>B</v>
      </c>
      <c r="J238" s="75"/>
    </row>
    <row r="239" spans="1:10" s="21" customFormat="1" ht="49.5" customHeight="1">
      <c r="A239" s="57">
        <v>232</v>
      </c>
      <c r="B239" s="57" t="s">
        <v>480</v>
      </c>
      <c r="C239" s="55" t="s">
        <v>221</v>
      </c>
      <c r="D239" s="150" t="s">
        <v>479</v>
      </c>
      <c r="E239" s="50" t="s">
        <v>1343</v>
      </c>
      <c r="F239" s="53" t="s">
        <v>395</v>
      </c>
      <c r="G239" s="51" t="s">
        <v>1186</v>
      </c>
      <c r="H239" s="57">
        <v>17.75</v>
      </c>
      <c r="I239" s="57" t="str">
        <f t="shared" si="3"/>
        <v>A</v>
      </c>
      <c r="J239" s="76"/>
    </row>
    <row r="240" spans="1:10" s="24" customFormat="1" ht="36.75" customHeight="1">
      <c r="A240" s="57">
        <v>233</v>
      </c>
      <c r="B240" s="57" t="s">
        <v>480</v>
      </c>
      <c r="C240" s="55" t="s">
        <v>1256</v>
      </c>
      <c r="D240" s="150" t="s">
        <v>479</v>
      </c>
      <c r="E240" s="50" t="s">
        <v>1343</v>
      </c>
      <c r="F240" s="53" t="s">
        <v>396</v>
      </c>
      <c r="G240" s="51" t="s">
        <v>1186</v>
      </c>
      <c r="H240" s="51">
        <v>15</v>
      </c>
      <c r="I240" s="57" t="str">
        <f t="shared" si="3"/>
        <v>B</v>
      </c>
      <c r="J240" s="79"/>
    </row>
    <row r="241" spans="1:10" s="24" customFormat="1" ht="36.75" customHeight="1">
      <c r="A241" s="57">
        <v>234</v>
      </c>
      <c r="B241" s="57" t="s">
        <v>480</v>
      </c>
      <c r="C241" s="55" t="s">
        <v>1257</v>
      </c>
      <c r="D241" s="61" t="s">
        <v>2</v>
      </c>
      <c r="E241" s="50" t="s">
        <v>1343</v>
      </c>
      <c r="F241" s="53" t="s">
        <v>397</v>
      </c>
      <c r="G241" s="51" t="s">
        <v>1189</v>
      </c>
      <c r="H241" s="51">
        <v>16</v>
      </c>
      <c r="I241" s="57" t="str">
        <f t="shared" si="3"/>
        <v>B</v>
      </c>
      <c r="J241" s="79"/>
    </row>
    <row r="242" spans="1:10" s="24" customFormat="1" ht="52.5" customHeight="1">
      <c r="A242" s="57">
        <v>235</v>
      </c>
      <c r="B242" s="57" t="s">
        <v>480</v>
      </c>
      <c r="C242" s="49" t="s">
        <v>1258</v>
      </c>
      <c r="D242" s="48" t="s">
        <v>833</v>
      </c>
      <c r="E242" s="48" t="s">
        <v>495</v>
      </c>
      <c r="F242" s="53" t="s">
        <v>398</v>
      </c>
      <c r="G242" s="51" t="s">
        <v>835</v>
      </c>
      <c r="H242" s="51">
        <v>18</v>
      </c>
      <c r="I242" s="57" t="str">
        <f t="shared" si="3"/>
        <v>A</v>
      </c>
      <c r="J242" s="79"/>
    </row>
    <row r="243" spans="1:10" s="24" customFormat="1" ht="36.75" customHeight="1">
      <c r="A243" s="57">
        <v>236</v>
      </c>
      <c r="B243" s="57" t="s">
        <v>480</v>
      </c>
      <c r="C243" s="49" t="s">
        <v>1259</v>
      </c>
      <c r="D243" s="150" t="s">
        <v>839</v>
      </c>
      <c r="E243" s="48" t="s">
        <v>495</v>
      </c>
      <c r="F243" s="141" t="s">
        <v>399</v>
      </c>
      <c r="G243" s="51" t="s">
        <v>835</v>
      </c>
      <c r="H243" s="51">
        <v>17.5</v>
      </c>
      <c r="I243" s="57" t="str">
        <f t="shared" si="3"/>
        <v>A</v>
      </c>
      <c r="J243" s="82"/>
    </row>
    <row r="244" spans="1:10" s="24" customFormat="1" ht="36.75" customHeight="1">
      <c r="A244" s="57">
        <v>237</v>
      </c>
      <c r="B244" s="57" t="s">
        <v>480</v>
      </c>
      <c r="C244" s="52" t="s">
        <v>1260</v>
      </c>
      <c r="D244" s="150" t="s">
        <v>839</v>
      </c>
      <c r="E244" s="48" t="s">
        <v>495</v>
      </c>
      <c r="F244" s="53" t="s">
        <v>400</v>
      </c>
      <c r="G244" s="51" t="s">
        <v>835</v>
      </c>
      <c r="H244" s="51">
        <v>16.5</v>
      </c>
      <c r="I244" s="57" t="str">
        <f t="shared" si="3"/>
        <v>B</v>
      </c>
      <c r="J244" s="79"/>
    </row>
    <row r="245" spans="1:10" s="24" customFormat="1" ht="36.75" customHeight="1">
      <c r="A245" s="57">
        <v>238</v>
      </c>
      <c r="B245" s="57" t="s">
        <v>480</v>
      </c>
      <c r="C245" s="52" t="s">
        <v>1261</v>
      </c>
      <c r="D245" s="150" t="s">
        <v>479</v>
      </c>
      <c r="E245" s="48" t="s">
        <v>495</v>
      </c>
      <c r="F245" s="53" t="s">
        <v>401</v>
      </c>
      <c r="G245" s="71" t="s">
        <v>1186</v>
      </c>
      <c r="H245" s="51">
        <v>16.5</v>
      </c>
      <c r="I245" s="57" t="str">
        <f t="shared" si="3"/>
        <v>B</v>
      </c>
      <c r="J245" s="79"/>
    </row>
    <row r="246" spans="1:10" s="24" customFormat="1" ht="36.75" customHeight="1">
      <c r="A246" s="57">
        <v>239</v>
      </c>
      <c r="B246" s="57" t="s">
        <v>480</v>
      </c>
      <c r="C246" s="52" t="s">
        <v>1262</v>
      </c>
      <c r="D246" s="150" t="s">
        <v>479</v>
      </c>
      <c r="E246" s="48" t="s">
        <v>495</v>
      </c>
      <c r="F246" s="208" t="s">
        <v>402</v>
      </c>
      <c r="G246" s="71" t="s">
        <v>1186</v>
      </c>
      <c r="H246" s="51">
        <v>16</v>
      </c>
      <c r="I246" s="57" t="str">
        <f t="shared" si="3"/>
        <v>B</v>
      </c>
      <c r="J246" s="82"/>
    </row>
    <row r="247" spans="1:10" s="24" customFormat="1" ht="36.75" customHeight="1">
      <c r="A247" s="57">
        <v>240</v>
      </c>
      <c r="B247" s="57" t="s">
        <v>480</v>
      </c>
      <c r="C247" s="52" t="s">
        <v>1263</v>
      </c>
      <c r="D247" s="61" t="s">
        <v>2</v>
      </c>
      <c r="E247" s="48" t="s">
        <v>495</v>
      </c>
      <c r="F247" s="208" t="s">
        <v>403</v>
      </c>
      <c r="G247" s="51" t="s">
        <v>1187</v>
      </c>
      <c r="H247" s="51">
        <v>15.5</v>
      </c>
      <c r="I247" s="57" t="str">
        <f t="shared" si="3"/>
        <v>B</v>
      </c>
      <c r="J247" s="79"/>
    </row>
    <row r="248" spans="1:10" s="24" customFormat="1" ht="36.75" customHeight="1">
      <c r="A248" s="57">
        <v>241</v>
      </c>
      <c r="B248" s="57" t="s">
        <v>480</v>
      </c>
      <c r="C248" s="52" t="s">
        <v>1264</v>
      </c>
      <c r="D248" s="61" t="s">
        <v>1523</v>
      </c>
      <c r="E248" s="48" t="s">
        <v>495</v>
      </c>
      <c r="F248" s="208" t="s">
        <v>404</v>
      </c>
      <c r="G248" s="51" t="s">
        <v>810</v>
      </c>
      <c r="H248" s="51">
        <v>10</v>
      </c>
      <c r="I248" s="57" t="str">
        <f t="shared" si="3"/>
        <v>C</v>
      </c>
      <c r="J248" s="79"/>
    </row>
    <row r="249" spans="1:10" s="24" customFormat="1" ht="36.75" customHeight="1">
      <c r="A249" s="57">
        <v>242</v>
      </c>
      <c r="B249" s="57" t="s">
        <v>480</v>
      </c>
      <c r="C249" s="60" t="s">
        <v>1265</v>
      </c>
      <c r="D249" s="150" t="s">
        <v>479</v>
      </c>
      <c r="E249" s="48" t="s">
        <v>495</v>
      </c>
      <c r="F249" s="208" t="s">
        <v>405</v>
      </c>
      <c r="G249" s="71" t="s">
        <v>1186</v>
      </c>
      <c r="H249" s="51">
        <v>16</v>
      </c>
      <c r="I249" s="57" t="str">
        <f t="shared" si="3"/>
        <v>B</v>
      </c>
      <c r="J249" s="79"/>
    </row>
    <row r="250" spans="1:10" s="24" customFormat="1" ht="36.75" customHeight="1">
      <c r="A250" s="57">
        <v>243</v>
      </c>
      <c r="B250" s="57" t="s">
        <v>480</v>
      </c>
      <c r="C250" s="52" t="s">
        <v>137</v>
      </c>
      <c r="D250" s="150" t="s">
        <v>479</v>
      </c>
      <c r="E250" s="48" t="s">
        <v>495</v>
      </c>
      <c r="F250" s="208" t="s">
        <v>406</v>
      </c>
      <c r="G250" s="71" t="s">
        <v>1186</v>
      </c>
      <c r="H250" s="51">
        <v>11</v>
      </c>
      <c r="I250" s="57" t="str">
        <f t="shared" si="3"/>
        <v>C</v>
      </c>
      <c r="J250" s="79"/>
    </row>
    <row r="251" spans="1:10" s="24" customFormat="1" ht="36.75" customHeight="1">
      <c r="A251" s="57">
        <v>244</v>
      </c>
      <c r="B251" s="57" t="s">
        <v>480</v>
      </c>
      <c r="C251" s="52" t="s">
        <v>1266</v>
      </c>
      <c r="D251" s="150" t="s">
        <v>479</v>
      </c>
      <c r="E251" s="48" t="s">
        <v>495</v>
      </c>
      <c r="F251" s="209" t="s">
        <v>1185</v>
      </c>
      <c r="G251" s="71" t="s">
        <v>1186</v>
      </c>
      <c r="H251" s="51">
        <v>13.75</v>
      </c>
      <c r="I251" s="57" t="str">
        <f t="shared" si="3"/>
        <v>C</v>
      </c>
      <c r="J251" s="82"/>
    </row>
    <row r="252" spans="1:10" s="24" customFormat="1" ht="36.75" customHeight="1">
      <c r="A252" s="57">
        <v>245</v>
      </c>
      <c r="B252" s="57" t="s">
        <v>480</v>
      </c>
      <c r="C252" s="52" t="s">
        <v>1267</v>
      </c>
      <c r="D252" s="150" t="s">
        <v>479</v>
      </c>
      <c r="E252" s="48" t="s">
        <v>495</v>
      </c>
      <c r="F252" s="53" t="s">
        <v>407</v>
      </c>
      <c r="G252" s="71" t="s">
        <v>1186</v>
      </c>
      <c r="H252" s="51">
        <v>13</v>
      </c>
      <c r="I252" s="57" t="str">
        <f t="shared" si="3"/>
        <v>C</v>
      </c>
      <c r="J252" s="82"/>
    </row>
    <row r="253" spans="1:10" s="24" customFormat="1" ht="36.75" customHeight="1">
      <c r="A253" s="57">
        <v>246</v>
      </c>
      <c r="B253" s="57" t="s">
        <v>480</v>
      </c>
      <c r="C253" s="52" t="s">
        <v>1268</v>
      </c>
      <c r="D253" s="150" t="s">
        <v>479</v>
      </c>
      <c r="E253" s="48" t="s">
        <v>495</v>
      </c>
      <c r="F253" s="208" t="s">
        <v>408</v>
      </c>
      <c r="G253" s="51" t="s">
        <v>1187</v>
      </c>
      <c r="H253" s="51">
        <v>10</v>
      </c>
      <c r="I253" s="57" t="str">
        <f t="shared" si="3"/>
        <v>C</v>
      </c>
      <c r="J253" s="82"/>
    </row>
    <row r="254" spans="1:10" s="24" customFormat="1" ht="36.75" customHeight="1">
      <c r="A254" s="57">
        <v>247</v>
      </c>
      <c r="B254" s="57" t="s">
        <v>480</v>
      </c>
      <c r="C254" s="52" t="s">
        <v>1546</v>
      </c>
      <c r="D254" s="150" t="s">
        <v>479</v>
      </c>
      <c r="E254" s="48" t="s">
        <v>495</v>
      </c>
      <c r="F254" s="208" t="s">
        <v>409</v>
      </c>
      <c r="G254" s="71" t="s">
        <v>1186</v>
      </c>
      <c r="H254" s="51">
        <v>17</v>
      </c>
      <c r="I254" s="57" t="str">
        <f t="shared" si="3"/>
        <v>A</v>
      </c>
      <c r="J254" s="79"/>
    </row>
    <row r="255" spans="1:10" s="22" customFormat="1" ht="42" customHeight="1">
      <c r="A255" s="57">
        <v>248</v>
      </c>
      <c r="B255" s="57" t="s">
        <v>480</v>
      </c>
      <c r="C255" s="47" t="s">
        <v>66</v>
      </c>
      <c r="D255" s="45" t="s">
        <v>833</v>
      </c>
      <c r="E255" s="45" t="s">
        <v>863</v>
      </c>
      <c r="F255" s="49" t="s">
        <v>410</v>
      </c>
      <c r="G255" s="45" t="s">
        <v>835</v>
      </c>
      <c r="H255" s="57">
        <v>18.5</v>
      </c>
      <c r="I255" s="57" t="str">
        <f t="shared" si="3"/>
        <v>A</v>
      </c>
      <c r="J255" s="74"/>
    </row>
    <row r="256" spans="1:10" s="22" customFormat="1" ht="36.75" customHeight="1">
      <c r="A256" s="57">
        <v>249</v>
      </c>
      <c r="B256" s="57" t="s">
        <v>480</v>
      </c>
      <c r="C256" s="47" t="s">
        <v>1269</v>
      </c>
      <c r="D256" s="150" t="s">
        <v>839</v>
      </c>
      <c r="E256" s="45" t="s">
        <v>863</v>
      </c>
      <c r="F256" s="49" t="s">
        <v>411</v>
      </c>
      <c r="G256" s="45" t="s">
        <v>835</v>
      </c>
      <c r="H256" s="57">
        <v>16.75</v>
      </c>
      <c r="I256" s="57" t="str">
        <f t="shared" si="3"/>
        <v>B</v>
      </c>
      <c r="J256" s="80"/>
    </row>
    <row r="257" spans="1:10" s="22" customFormat="1" ht="36.75" customHeight="1">
      <c r="A257" s="57">
        <v>250</v>
      </c>
      <c r="B257" s="57" t="s">
        <v>480</v>
      </c>
      <c r="C257" s="47" t="s">
        <v>1270</v>
      </c>
      <c r="D257" s="150" t="s">
        <v>479</v>
      </c>
      <c r="E257" s="45" t="s">
        <v>863</v>
      </c>
      <c r="F257" s="49" t="s">
        <v>412</v>
      </c>
      <c r="G257" s="48" t="s">
        <v>1186</v>
      </c>
      <c r="H257" s="57">
        <v>17.25</v>
      </c>
      <c r="I257" s="57" t="str">
        <f t="shared" si="3"/>
        <v>A</v>
      </c>
      <c r="J257" s="74"/>
    </row>
    <row r="258" spans="1:10" s="22" customFormat="1" ht="35.25" customHeight="1">
      <c r="A258" s="57">
        <v>251</v>
      </c>
      <c r="B258" s="57" t="s">
        <v>480</v>
      </c>
      <c r="C258" s="47" t="s">
        <v>1271</v>
      </c>
      <c r="D258" s="150" t="s">
        <v>479</v>
      </c>
      <c r="E258" s="45" t="s">
        <v>863</v>
      </c>
      <c r="F258" s="49" t="s">
        <v>413</v>
      </c>
      <c r="G258" s="48" t="s">
        <v>1186</v>
      </c>
      <c r="H258" s="57">
        <v>14.25</v>
      </c>
      <c r="I258" s="57" t="str">
        <f t="shared" si="3"/>
        <v>B</v>
      </c>
      <c r="J258" s="74"/>
    </row>
    <row r="259" spans="1:10" s="22" customFormat="1" ht="36.75" customHeight="1">
      <c r="A259" s="57">
        <v>252</v>
      </c>
      <c r="B259" s="57" t="s">
        <v>480</v>
      </c>
      <c r="C259" s="47" t="s">
        <v>1272</v>
      </c>
      <c r="D259" s="150" t="s">
        <v>479</v>
      </c>
      <c r="E259" s="45" t="s">
        <v>863</v>
      </c>
      <c r="F259" s="49" t="s">
        <v>414</v>
      </c>
      <c r="G259" s="48" t="s">
        <v>1186</v>
      </c>
      <c r="H259" s="57">
        <v>13.75</v>
      </c>
      <c r="I259" s="57" t="str">
        <f t="shared" si="3"/>
        <v>C</v>
      </c>
      <c r="J259" s="74"/>
    </row>
    <row r="260" spans="1:10" s="22" customFormat="1" ht="40.5" customHeight="1">
      <c r="A260" s="57">
        <v>253</v>
      </c>
      <c r="B260" s="57" t="s">
        <v>480</v>
      </c>
      <c r="C260" s="210" t="s">
        <v>1273</v>
      </c>
      <c r="D260" s="150" t="s">
        <v>479</v>
      </c>
      <c r="E260" s="45" t="s">
        <v>863</v>
      </c>
      <c r="F260" s="49" t="s">
        <v>415</v>
      </c>
      <c r="G260" s="48" t="s">
        <v>1186</v>
      </c>
      <c r="H260" s="57">
        <v>16</v>
      </c>
      <c r="I260" s="57" t="str">
        <f t="shared" si="3"/>
        <v>B</v>
      </c>
      <c r="J260" s="80"/>
    </row>
    <row r="261" spans="1:10" s="22" customFormat="1" ht="36.75" customHeight="1">
      <c r="A261" s="57">
        <v>254</v>
      </c>
      <c r="B261" s="57" t="s">
        <v>480</v>
      </c>
      <c r="C261" s="47" t="s">
        <v>1274</v>
      </c>
      <c r="D261" s="150" t="s">
        <v>479</v>
      </c>
      <c r="E261" s="45" t="s">
        <v>863</v>
      </c>
      <c r="F261" s="49" t="s">
        <v>416</v>
      </c>
      <c r="G261" s="48" t="s">
        <v>1186</v>
      </c>
      <c r="H261" s="57">
        <v>14</v>
      </c>
      <c r="I261" s="57" t="str">
        <f t="shared" si="3"/>
        <v>B</v>
      </c>
      <c r="J261" s="74"/>
    </row>
    <row r="262" spans="1:10" s="22" customFormat="1" ht="27" customHeight="1">
      <c r="A262" s="57">
        <v>255</v>
      </c>
      <c r="B262" s="57" t="s">
        <v>480</v>
      </c>
      <c r="C262" s="47" t="s">
        <v>1275</v>
      </c>
      <c r="D262" s="61" t="s">
        <v>2</v>
      </c>
      <c r="E262" s="45" t="s">
        <v>863</v>
      </c>
      <c r="F262" s="49" t="s">
        <v>417</v>
      </c>
      <c r="G262" s="48" t="s">
        <v>1189</v>
      </c>
      <c r="H262" s="57">
        <v>16.5</v>
      </c>
      <c r="I262" s="57" t="str">
        <f t="shared" si="3"/>
        <v>B</v>
      </c>
      <c r="J262" s="74"/>
    </row>
    <row r="263" spans="1:10" s="22" customFormat="1" ht="35.25" customHeight="1">
      <c r="A263" s="57">
        <v>256</v>
      </c>
      <c r="B263" s="57" t="s">
        <v>480</v>
      </c>
      <c r="C263" s="211" t="s">
        <v>1276</v>
      </c>
      <c r="D263" s="150" t="s">
        <v>839</v>
      </c>
      <c r="E263" s="212" t="s">
        <v>492</v>
      </c>
      <c r="F263" s="213" t="s">
        <v>418</v>
      </c>
      <c r="G263" s="214" t="s">
        <v>835</v>
      </c>
      <c r="H263" s="57">
        <v>15</v>
      </c>
      <c r="I263" s="57" t="str">
        <f t="shared" si="3"/>
        <v>B</v>
      </c>
      <c r="J263" s="74"/>
    </row>
    <row r="264" spans="1:10" s="22" customFormat="1" ht="36.75" customHeight="1">
      <c r="A264" s="57">
        <v>257</v>
      </c>
      <c r="B264" s="57" t="s">
        <v>480</v>
      </c>
      <c r="C264" s="211" t="s">
        <v>1277</v>
      </c>
      <c r="D264" s="150" t="s">
        <v>839</v>
      </c>
      <c r="E264" s="212" t="s">
        <v>492</v>
      </c>
      <c r="F264" s="143" t="s">
        <v>419</v>
      </c>
      <c r="G264" s="214" t="s">
        <v>835</v>
      </c>
      <c r="H264" s="57">
        <v>16</v>
      </c>
      <c r="I264" s="57" t="str">
        <f t="shared" si="3"/>
        <v>B</v>
      </c>
      <c r="J264" s="74"/>
    </row>
    <row r="265" spans="1:10" s="22" customFormat="1" ht="36.75" customHeight="1">
      <c r="A265" s="57">
        <v>258</v>
      </c>
      <c r="B265" s="57" t="s">
        <v>480</v>
      </c>
      <c r="C265" s="133" t="s">
        <v>119</v>
      </c>
      <c r="D265" s="150" t="s">
        <v>479</v>
      </c>
      <c r="E265" s="212" t="s">
        <v>492</v>
      </c>
      <c r="F265" s="144" t="s">
        <v>420</v>
      </c>
      <c r="G265" s="146" t="s">
        <v>1186</v>
      </c>
      <c r="H265" s="57">
        <v>17</v>
      </c>
      <c r="I265" s="57" t="str">
        <f aca="true" t="shared" si="4" ref="I265:I328">IF(H265&lt;10,"kxl",IF(H265&lt;14,"C",IF(H265&lt;17,"B","A")))</f>
        <v>A</v>
      </c>
      <c r="J265" s="74"/>
    </row>
    <row r="266" spans="1:10" s="22" customFormat="1" ht="36.75" customHeight="1">
      <c r="A266" s="57">
        <v>259</v>
      </c>
      <c r="B266" s="57" t="s">
        <v>480</v>
      </c>
      <c r="C266" s="211" t="s">
        <v>1278</v>
      </c>
      <c r="D266" s="150" t="s">
        <v>479</v>
      </c>
      <c r="E266" s="212" t="s">
        <v>492</v>
      </c>
      <c r="F266" s="215" t="s">
        <v>421</v>
      </c>
      <c r="G266" s="147" t="s">
        <v>1186</v>
      </c>
      <c r="H266" s="57">
        <v>15</v>
      </c>
      <c r="I266" s="57" t="str">
        <f t="shared" si="4"/>
        <v>B</v>
      </c>
      <c r="J266" s="74"/>
    </row>
    <row r="267" spans="1:10" s="22" customFormat="1" ht="36.75" customHeight="1">
      <c r="A267" s="57">
        <v>260</v>
      </c>
      <c r="B267" s="57" t="s">
        <v>480</v>
      </c>
      <c r="C267" s="211" t="s">
        <v>1279</v>
      </c>
      <c r="D267" s="150" t="s">
        <v>479</v>
      </c>
      <c r="E267" s="212" t="s">
        <v>492</v>
      </c>
      <c r="F267" s="213" t="s">
        <v>422</v>
      </c>
      <c r="G267" s="147" t="s">
        <v>1186</v>
      </c>
      <c r="H267" s="57">
        <v>13</v>
      </c>
      <c r="I267" s="57" t="str">
        <f t="shared" si="4"/>
        <v>C</v>
      </c>
      <c r="J267" s="74"/>
    </row>
    <row r="268" spans="1:10" s="22" customFormat="1" ht="36.75" customHeight="1">
      <c r="A268" s="57">
        <v>261</v>
      </c>
      <c r="B268" s="57" t="s">
        <v>480</v>
      </c>
      <c r="C268" s="211" t="s">
        <v>1280</v>
      </c>
      <c r="D268" s="150" t="s">
        <v>479</v>
      </c>
      <c r="E268" s="212" t="s">
        <v>492</v>
      </c>
      <c r="F268" s="213" t="s">
        <v>423</v>
      </c>
      <c r="G268" s="147" t="s">
        <v>1186</v>
      </c>
      <c r="H268" s="57">
        <v>13.75</v>
      </c>
      <c r="I268" s="57" t="str">
        <f t="shared" si="4"/>
        <v>C</v>
      </c>
      <c r="J268" s="74"/>
    </row>
    <row r="269" spans="1:10" s="22" customFormat="1" ht="36.75" customHeight="1">
      <c r="A269" s="57">
        <v>262</v>
      </c>
      <c r="B269" s="57" t="s">
        <v>480</v>
      </c>
      <c r="C269" s="211" t="s">
        <v>1281</v>
      </c>
      <c r="D269" s="150" t="s">
        <v>479</v>
      </c>
      <c r="E269" s="212" t="s">
        <v>492</v>
      </c>
      <c r="F269" s="213" t="s">
        <v>424</v>
      </c>
      <c r="G269" s="214" t="s">
        <v>1186</v>
      </c>
      <c r="H269" s="57">
        <v>13.5</v>
      </c>
      <c r="I269" s="57" t="str">
        <f t="shared" si="4"/>
        <v>C</v>
      </c>
      <c r="J269" s="74"/>
    </row>
    <row r="270" spans="1:10" s="22" customFormat="1" ht="36.75" customHeight="1">
      <c r="A270" s="57">
        <v>263</v>
      </c>
      <c r="B270" s="57" t="s">
        <v>480</v>
      </c>
      <c r="C270" s="211" t="s">
        <v>1282</v>
      </c>
      <c r="D270" s="150" t="s">
        <v>479</v>
      </c>
      <c r="E270" s="212" t="s">
        <v>492</v>
      </c>
      <c r="F270" s="213" t="s">
        <v>425</v>
      </c>
      <c r="G270" s="214" t="s">
        <v>1186</v>
      </c>
      <c r="H270" s="57">
        <v>14.5</v>
      </c>
      <c r="I270" s="57" t="str">
        <f t="shared" si="4"/>
        <v>B</v>
      </c>
      <c r="J270" s="74"/>
    </row>
    <row r="271" spans="1:10" s="22" customFormat="1" ht="36.75" customHeight="1">
      <c r="A271" s="57">
        <v>264</v>
      </c>
      <c r="B271" s="57" t="s">
        <v>480</v>
      </c>
      <c r="C271" s="211" t="s">
        <v>1283</v>
      </c>
      <c r="D271" s="150" t="s">
        <v>479</v>
      </c>
      <c r="E271" s="212" t="s">
        <v>492</v>
      </c>
      <c r="F271" s="213" t="s">
        <v>426</v>
      </c>
      <c r="G271" s="214" t="s">
        <v>1186</v>
      </c>
      <c r="H271" s="57">
        <v>13</v>
      </c>
      <c r="I271" s="57" t="str">
        <f t="shared" si="4"/>
        <v>C</v>
      </c>
      <c r="J271" s="74"/>
    </row>
    <row r="272" spans="1:10" s="22" customFormat="1" ht="36.75" customHeight="1">
      <c r="A272" s="57">
        <v>265</v>
      </c>
      <c r="B272" s="57" t="s">
        <v>480</v>
      </c>
      <c r="C272" s="211" t="s">
        <v>1284</v>
      </c>
      <c r="D272" s="150" t="s">
        <v>479</v>
      </c>
      <c r="E272" s="212" t="s">
        <v>492</v>
      </c>
      <c r="F272" s="213" t="s">
        <v>427</v>
      </c>
      <c r="G272" s="214" t="s">
        <v>1187</v>
      </c>
      <c r="H272" s="57">
        <v>14.5</v>
      </c>
      <c r="I272" s="57" t="str">
        <f t="shared" si="4"/>
        <v>B</v>
      </c>
      <c r="J272" s="74"/>
    </row>
    <row r="273" spans="1:10" s="22" customFormat="1" ht="36.75" customHeight="1">
      <c r="A273" s="57">
        <v>266</v>
      </c>
      <c r="B273" s="57" t="s">
        <v>480</v>
      </c>
      <c r="C273" s="211" t="s">
        <v>1285</v>
      </c>
      <c r="D273" s="61" t="s">
        <v>2</v>
      </c>
      <c r="E273" s="212" t="s">
        <v>492</v>
      </c>
      <c r="F273" s="213" t="s">
        <v>428</v>
      </c>
      <c r="G273" s="214" t="s">
        <v>1189</v>
      </c>
      <c r="H273" s="57">
        <v>14</v>
      </c>
      <c r="I273" s="57" t="str">
        <f t="shared" si="4"/>
        <v>B</v>
      </c>
      <c r="J273" s="74"/>
    </row>
    <row r="274" spans="1:10" s="22" customFormat="1" ht="36.75" customHeight="1">
      <c r="A274" s="57">
        <v>267</v>
      </c>
      <c r="B274" s="57" t="s">
        <v>480</v>
      </c>
      <c r="C274" s="211" t="s">
        <v>80</v>
      </c>
      <c r="D274" s="61" t="s">
        <v>2</v>
      </c>
      <c r="E274" s="212" t="s">
        <v>492</v>
      </c>
      <c r="F274" s="213" t="s">
        <v>429</v>
      </c>
      <c r="G274" s="214" t="s">
        <v>1189</v>
      </c>
      <c r="H274" s="57">
        <v>13</v>
      </c>
      <c r="I274" s="57" t="str">
        <f t="shared" si="4"/>
        <v>C</v>
      </c>
      <c r="J274" s="74"/>
    </row>
    <row r="275" spans="1:10" s="22" customFormat="1" ht="36.75" customHeight="1">
      <c r="A275" s="57">
        <v>268</v>
      </c>
      <c r="B275" s="57" t="s">
        <v>480</v>
      </c>
      <c r="C275" s="55" t="s">
        <v>1286</v>
      </c>
      <c r="D275" s="150" t="s">
        <v>479</v>
      </c>
      <c r="E275" s="50" t="s">
        <v>541</v>
      </c>
      <c r="F275" s="53" t="s">
        <v>430</v>
      </c>
      <c r="G275" s="71" t="s">
        <v>1186</v>
      </c>
      <c r="H275" s="57">
        <v>16.5</v>
      </c>
      <c r="I275" s="57" t="str">
        <f t="shared" si="4"/>
        <v>B</v>
      </c>
      <c r="J275" s="80"/>
    </row>
    <row r="276" spans="1:10" s="22" customFormat="1" ht="36.75" customHeight="1">
      <c r="A276" s="57">
        <v>269</v>
      </c>
      <c r="B276" s="57" t="s">
        <v>480</v>
      </c>
      <c r="C276" s="55" t="s">
        <v>1077</v>
      </c>
      <c r="D276" s="150" t="s">
        <v>479</v>
      </c>
      <c r="E276" s="50" t="s">
        <v>541</v>
      </c>
      <c r="F276" s="53" t="s">
        <v>1539</v>
      </c>
      <c r="G276" s="71" t="s">
        <v>1186</v>
      </c>
      <c r="H276" s="57">
        <v>17.5</v>
      </c>
      <c r="I276" s="57" t="str">
        <f t="shared" si="4"/>
        <v>A</v>
      </c>
      <c r="J276" s="74"/>
    </row>
    <row r="277" spans="1:10" s="40" customFormat="1" ht="36.75" customHeight="1">
      <c r="A277" s="57">
        <v>270</v>
      </c>
      <c r="B277" s="57" t="s">
        <v>480</v>
      </c>
      <c r="C277" s="55" t="s">
        <v>1287</v>
      </c>
      <c r="D277" s="150" t="s">
        <v>479</v>
      </c>
      <c r="E277" s="50" t="s">
        <v>541</v>
      </c>
      <c r="F277" s="53" t="s">
        <v>1540</v>
      </c>
      <c r="G277" s="71" t="s">
        <v>1186</v>
      </c>
      <c r="H277" s="57">
        <v>17</v>
      </c>
      <c r="I277" s="57" t="str">
        <f t="shared" si="4"/>
        <v>A</v>
      </c>
      <c r="J277" s="76"/>
    </row>
    <row r="278" spans="1:10" s="40" customFormat="1" ht="36.75" customHeight="1">
      <c r="A278" s="57">
        <v>271</v>
      </c>
      <c r="B278" s="57" t="s">
        <v>480</v>
      </c>
      <c r="C278" s="55" t="s">
        <v>1283</v>
      </c>
      <c r="D278" s="150" t="s">
        <v>479</v>
      </c>
      <c r="E278" s="50" t="s">
        <v>541</v>
      </c>
      <c r="F278" s="53" t="s">
        <v>1541</v>
      </c>
      <c r="G278" s="51" t="s">
        <v>1187</v>
      </c>
      <c r="H278" s="57">
        <v>13</v>
      </c>
      <c r="I278" s="57" t="str">
        <f t="shared" si="4"/>
        <v>C</v>
      </c>
      <c r="J278" s="76"/>
    </row>
    <row r="279" spans="1:10" s="40" customFormat="1" ht="36.75" customHeight="1">
      <c r="A279" s="57">
        <v>272</v>
      </c>
      <c r="B279" s="57" t="s">
        <v>480</v>
      </c>
      <c r="C279" s="55" t="s">
        <v>1654</v>
      </c>
      <c r="D279" s="150" t="s">
        <v>479</v>
      </c>
      <c r="E279" s="50" t="s">
        <v>541</v>
      </c>
      <c r="F279" s="53" t="s">
        <v>1542</v>
      </c>
      <c r="G279" s="51" t="s">
        <v>1187</v>
      </c>
      <c r="H279" s="57">
        <v>16</v>
      </c>
      <c r="I279" s="57" t="str">
        <f t="shared" si="4"/>
        <v>B</v>
      </c>
      <c r="J279" s="76"/>
    </row>
    <row r="280" spans="1:10" s="40" customFormat="1" ht="36.75" customHeight="1">
      <c r="A280" s="57">
        <v>273</v>
      </c>
      <c r="B280" s="57" t="s">
        <v>480</v>
      </c>
      <c r="C280" s="55" t="s">
        <v>1288</v>
      </c>
      <c r="D280" s="150" t="s">
        <v>479</v>
      </c>
      <c r="E280" s="50" t="s">
        <v>541</v>
      </c>
      <c r="F280" s="53" t="s">
        <v>1199</v>
      </c>
      <c r="G280" s="71" t="s">
        <v>1186</v>
      </c>
      <c r="H280" s="57">
        <v>16.5</v>
      </c>
      <c r="I280" s="57" t="str">
        <f t="shared" si="4"/>
        <v>B</v>
      </c>
      <c r="J280" s="76"/>
    </row>
    <row r="281" spans="1:10" s="41" customFormat="1" ht="49.5" customHeight="1">
      <c r="A281" s="57">
        <v>274</v>
      </c>
      <c r="B281" s="57" t="s">
        <v>480</v>
      </c>
      <c r="C281" s="55" t="s">
        <v>900</v>
      </c>
      <c r="D281" s="61" t="s">
        <v>2</v>
      </c>
      <c r="E281" s="50" t="s">
        <v>541</v>
      </c>
      <c r="F281" s="53" t="s">
        <v>1200</v>
      </c>
      <c r="G281" s="50" t="s">
        <v>1189</v>
      </c>
      <c r="H281" s="57">
        <v>11.5</v>
      </c>
      <c r="I281" s="57" t="str">
        <f t="shared" si="4"/>
        <v>C</v>
      </c>
      <c r="J281" s="72"/>
    </row>
    <row r="282" spans="1:10" s="41" customFormat="1" ht="36.75" customHeight="1">
      <c r="A282" s="57">
        <v>275</v>
      </c>
      <c r="B282" s="57" t="s">
        <v>480</v>
      </c>
      <c r="C282" s="55" t="s">
        <v>1470</v>
      </c>
      <c r="D282" s="61" t="s">
        <v>2</v>
      </c>
      <c r="E282" s="50" t="s">
        <v>541</v>
      </c>
      <c r="F282" s="53" t="s">
        <v>1394</v>
      </c>
      <c r="G282" s="50" t="s">
        <v>1189</v>
      </c>
      <c r="H282" s="57">
        <v>15.25</v>
      </c>
      <c r="I282" s="57" t="str">
        <f t="shared" si="4"/>
        <v>B</v>
      </c>
      <c r="J282" s="72"/>
    </row>
    <row r="283" spans="1:10" s="41" customFormat="1" ht="36.75" customHeight="1">
      <c r="A283" s="57">
        <v>276</v>
      </c>
      <c r="B283" s="57" t="s">
        <v>480</v>
      </c>
      <c r="C283" s="55" t="s">
        <v>119</v>
      </c>
      <c r="D283" s="61" t="s">
        <v>2</v>
      </c>
      <c r="E283" s="50" t="s">
        <v>541</v>
      </c>
      <c r="F283" s="53" t="s">
        <v>1201</v>
      </c>
      <c r="G283" s="50" t="s">
        <v>1189</v>
      </c>
      <c r="H283" s="57">
        <v>13</v>
      </c>
      <c r="I283" s="57" t="str">
        <f t="shared" si="4"/>
        <v>C</v>
      </c>
      <c r="J283" s="72"/>
    </row>
    <row r="284" spans="1:10" s="41" customFormat="1" ht="36.75" customHeight="1">
      <c r="A284" s="57">
        <v>277</v>
      </c>
      <c r="B284" s="57" t="s">
        <v>480</v>
      </c>
      <c r="C284" s="134" t="s">
        <v>1289</v>
      </c>
      <c r="D284" s="61" t="s">
        <v>2</v>
      </c>
      <c r="E284" s="148" t="s">
        <v>541</v>
      </c>
      <c r="F284" s="216" t="s">
        <v>1202</v>
      </c>
      <c r="G284" s="50" t="s">
        <v>1189</v>
      </c>
      <c r="H284" s="57">
        <v>13</v>
      </c>
      <c r="I284" s="57" t="str">
        <f t="shared" si="4"/>
        <v>C</v>
      </c>
      <c r="J284" s="72"/>
    </row>
    <row r="285" spans="1:10" s="41" customFormat="1" ht="36.75" customHeight="1">
      <c r="A285" s="57">
        <v>278</v>
      </c>
      <c r="B285" s="57" t="s">
        <v>480</v>
      </c>
      <c r="C285" s="53" t="s">
        <v>1290</v>
      </c>
      <c r="D285" s="51" t="s">
        <v>833</v>
      </c>
      <c r="E285" s="51" t="s">
        <v>644</v>
      </c>
      <c r="F285" s="53" t="s">
        <v>1203</v>
      </c>
      <c r="G285" s="51" t="s">
        <v>835</v>
      </c>
      <c r="H285" s="57">
        <v>16.5</v>
      </c>
      <c r="I285" s="57" t="str">
        <f t="shared" si="4"/>
        <v>B</v>
      </c>
      <c r="J285" s="72"/>
    </row>
    <row r="286" spans="1:10" s="41" customFormat="1" ht="36.75" customHeight="1">
      <c r="A286" s="57">
        <v>279</v>
      </c>
      <c r="B286" s="57" t="s">
        <v>480</v>
      </c>
      <c r="C286" s="53" t="s">
        <v>20</v>
      </c>
      <c r="D286" s="150" t="s">
        <v>839</v>
      </c>
      <c r="E286" s="51" t="s">
        <v>644</v>
      </c>
      <c r="F286" s="53" t="s">
        <v>1547</v>
      </c>
      <c r="G286" s="51" t="s">
        <v>835</v>
      </c>
      <c r="H286" s="57">
        <v>17.25</v>
      </c>
      <c r="I286" s="57" t="str">
        <f t="shared" si="4"/>
        <v>A</v>
      </c>
      <c r="J286" s="72"/>
    </row>
    <row r="287" spans="1:10" s="41" customFormat="1" ht="24" customHeight="1">
      <c r="A287" s="57">
        <v>280</v>
      </c>
      <c r="B287" s="57" t="s">
        <v>480</v>
      </c>
      <c r="C287" s="53" t="s">
        <v>1291</v>
      </c>
      <c r="D287" s="150" t="s">
        <v>839</v>
      </c>
      <c r="E287" s="51" t="s">
        <v>644</v>
      </c>
      <c r="F287" s="53" t="s">
        <v>1204</v>
      </c>
      <c r="G287" s="51" t="s">
        <v>835</v>
      </c>
      <c r="H287" s="57">
        <v>14.75</v>
      </c>
      <c r="I287" s="57" t="str">
        <f t="shared" si="4"/>
        <v>B</v>
      </c>
      <c r="J287" s="72"/>
    </row>
    <row r="288" spans="1:10" s="41" customFormat="1" ht="36.75" customHeight="1">
      <c r="A288" s="57">
        <v>281</v>
      </c>
      <c r="B288" s="57" t="s">
        <v>480</v>
      </c>
      <c r="C288" s="53" t="s">
        <v>1292</v>
      </c>
      <c r="D288" s="51" t="s">
        <v>1523</v>
      </c>
      <c r="E288" s="51" t="s">
        <v>644</v>
      </c>
      <c r="F288" s="53" t="s">
        <v>1205</v>
      </c>
      <c r="G288" s="50" t="s">
        <v>1189</v>
      </c>
      <c r="H288" s="57">
        <v>14</v>
      </c>
      <c r="I288" s="57" t="str">
        <f t="shared" si="4"/>
        <v>B</v>
      </c>
      <c r="J288" s="72"/>
    </row>
    <row r="289" spans="1:10" s="41" customFormat="1" ht="36.75" customHeight="1">
      <c r="A289" s="57">
        <v>282</v>
      </c>
      <c r="B289" s="57" t="s">
        <v>480</v>
      </c>
      <c r="C289" s="53" t="s">
        <v>1293</v>
      </c>
      <c r="D289" s="150" t="s">
        <v>479</v>
      </c>
      <c r="E289" s="51" t="s">
        <v>644</v>
      </c>
      <c r="F289" s="53" t="s">
        <v>1206</v>
      </c>
      <c r="G289" s="71" t="s">
        <v>1186</v>
      </c>
      <c r="H289" s="57">
        <v>16.5</v>
      </c>
      <c r="I289" s="57" t="str">
        <f t="shared" si="4"/>
        <v>B</v>
      </c>
      <c r="J289" s="72"/>
    </row>
    <row r="290" spans="1:10" s="41" customFormat="1" ht="48.75" customHeight="1">
      <c r="A290" s="57">
        <v>283</v>
      </c>
      <c r="B290" s="57" t="s">
        <v>480</v>
      </c>
      <c r="C290" s="53" t="s">
        <v>872</v>
      </c>
      <c r="D290" s="150" t="s">
        <v>479</v>
      </c>
      <c r="E290" s="51" t="s">
        <v>644</v>
      </c>
      <c r="F290" s="53" t="s">
        <v>1207</v>
      </c>
      <c r="G290" s="71" t="s">
        <v>1186</v>
      </c>
      <c r="H290" s="57">
        <v>17</v>
      </c>
      <c r="I290" s="57" t="str">
        <f t="shared" si="4"/>
        <v>A</v>
      </c>
      <c r="J290" s="72"/>
    </row>
    <row r="291" spans="1:10" s="41" customFormat="1" ht="36.75" customHeight="1">
      <c r="A291" s="57">
        <v>284</v>
      </c>
      <c r="B291" s="57" t="s">
        <v>480</v>
      </c>
      <c r="C291" s="53" t="s">
        <v>1294</v>
      </c>
      <c r="D291" s="51" t="s">
        <v>1544</v>
      </c>
      <c r="E291" s="51" t="s">
        <v>644</v>
      </c>
      <c r="F291" s="53" t="s">
        <v>1208</v>
      </c>
      <c r="G291" s="50" t="s">
        <v>1189</v>
      </c>
      <c r="H291" s="57">
        <v>17.5</v>
      </c>
      <c r="I291" s="57" t="str">
        <f t="shared" si="4"/>
        <v>A</v>
      </c>
      <c r="J291" s="72"/>
    </row>
    <row r="292" spans="1:10" s="41" customFormat="1" ht="36.75" customHeight="1">
      <c r="A292" s="57">
        <v>285</v>
      </c>
      <c r="B292" s="57" t="s">
        <v>480</v>
      </c>
      <c r="C292" s="53" t="s">
        <v>1295</v>
      </c>
      <c r="D292" s="150" t="s">
        <v>479</v>
      </c>
      <c r="E292" s="51" t="s">
        <v>644</v>
      </c>
      <c r="F292" s="53" t="s">
        <v>1209</v>
      </c>
      <c r="G292" s="71" t="s">
        <v>1186</v>
      </c>
      <c r="H292" s="57">
        <v>13.5</v>
      </c>
      <c r="I292" s="57" t="str">
        <f t="shared" si="4"/>
        <v>C</v>
      </c>
      <c r="J292" s="72"/>
    </row>
    <row r="293" spans="1:10" s="41" customFormat="1" ht="33" customHeight="1">
      <c r="A293" s="57">
        <v>286</v>
      </c>
      <c r="B293" s="57" t="s">
        <v>480</v>
      </c>
      <c r="C293" s="53" t="s">
        <v>1296</v>
      </c>
      <c r="D293" s="150" t="s">
        <v>479</v>
      </c>
      <c r="E293" s="51" t="s">
        <v>644</v>
      </c>
      <c r="F293" s="53" t="s">
        <v>1210</v>
      </c>
      <c r="G293" s="71" t="s">
        <v>1186</v>
      </c>
      <c r="H293" s="57">
        <v>15.5</v>
      </c>
      <c r="I293" s="57" t="str">
        <f t="shared" si="4"/>
        <v>B</v>
      </c>
      <c r="J293" s="72"/>
    </row>
    <row r="294" spans="1:10" s="41" customFormat="1" ht="38.25" customHeight="1">
      <c r="A294" s="57">
        <v>287</v>
      </c>
      <c r="B294" s="57" t="s">
        <v>480</v>
      </c>
      <c r="C294" s="53" t="s">
        <v>1297</v>
      </c>
      <c r="D294" s="150" t="s">
        <v>479</v>
      </c>
      <c r="E294" s="51" t="s">
        <v>644</v>
      </c>
      <c r="F294" s="53" t="s">
        <v>1211</v>
      </c>
      <c r="G294" s="71" t="s">
        <v>1186</v>
      </c>
      <c r="H294" s="57">
        <v>11</v>
      </c>
      <c r="I294" s="57" t="str">
        <f t="shared" si="4"/>
        <v>C</v>
      </c>
      <c r="J294" s="72"/>
    </row>
    <row r="295" spans="1:10" s="41" customFormat="1" ht="35.25" customHeight="1">
      <c r="A295" s="57">
        <v>288</v>
      </c>
      <c r="B295" s="57" t="s">
        <v>480</v>
      </c>
      <c r="C295" s="53" t="s">
        <v>678</v>
      </c>
      <c r="D295" s="150" t="s">
        <v>479</v>
      </c>
      <c r="E295" s="51" t="s">
        <v>644</v>
      </c>
      <c r="F295" s="53" t="s">
        <v>1212</v>
      </c>
      <c r="G295" s="71" t="s">
        <v>1186</v>
      </c>
      <c r="H295" s="57">
        <v>13.5</v>
      </c>
      <c r="I295" s="57" t="str">
        <f t="shared" si="4"/>
        <v>C</v>
      </c>
      <c r="J295" s="72"/>
    </row>
    <row r="296" spans="1:10" s="41" customFormat="1" ht="29.25" customHeight="1">
      <c r="A296" s="57">
        <v>289</v>
      </c>
      <c r="B296" s="57" t="s">
        <v>480</v>
      </c>
      <c r="C296" s="53" t="s">
        <v>1298</v>
      </c>
      <c r="D296" s="150" t="s">
        <v>479</v>
      </c>
      <c r="E296" s="51" t="s">
        <v>644</v>
      </c>
      <c r="F296" s="53" t="s">
        <v>1213</v>
      </c>
      <c r="G296" s="71" t="s">
        <v>1186</v>
      </c>
      <c r="H296" s="57">
        <v>12.5</v>
      </c>
      <c r="I296" s="57" t="str">
        <f t="shared" si="4"/>
        <v>C</v>
      </c>
      <c r="J296" s="72"/>
    </row>
    <row r="297" spans="1:10" s="41" customFormat="1" ht="35.25" customHeight="1">
      <c r="A297" s="57">
        <v>290</v>
      </c>
      <c r="B297" s="57" t="s">
        <v>480</v>
      </c>
      <c r="C297" s="53" t="s">
        <v>1299</v>
      </c>
      <c r="D297" s="150" t="s">
        <v>479</v>
      </c>
      <c r="E297" s="51" t="s">
        <v>644</v>
      </c>
      <c r="F297" s="53" t="s">
        <v>1214</v>
      </c>
      <c r="G297" s="71" t="s">
        <v>1187</v>
      </c>
      <c r="H297" s="57">
        <v>13</v>
      </c>
      <c r="I297" s="57" t="str">
        <f t="shared" si="4"/>
        <v>C</v>
      </c>
      <c r="J297" s="72"/>
    </row>
    <row r="298" spans="1:10" s="30" customFormat="1" ht="51.75" customHeight="1">
      <c r="A298" s="57">
        <v>291</v>
      </c>
      <c r="B298" s="57" t="s">
        <v>480</v>
      </c>
      <c r="C298" s="53" t="s">
        <v>1300</v>
      </c>
      <c r="D298" s="150" t="s">
        <v>479</v>
      </c>
      <c r="E298" s="51" t="s">
        <v>644</v>
      </c>
      <c r="F298" s="53" t="s">
        <v>1215</v>
      </c>
      <c r="G298" s="71" t="s">
        <v>1187</v>
      </c>
      <c r="H298" s="48">
        <v>13</v>
      </c>
      <c r="I298" s="57" t="str">
        <f t="shared" si="4"/>
        <v>C</v>
      </c>
      <c r="J298" s="83"/>
    </row>
    <row r="299" spans="1:10" s="30" customFormat="1" ht="36.75" customHeight="1">
      <c r="A299" s="57">
        <v>292</v>
      </c>
      <c r="B299" s="57" t="s">
        <v>480</v>
      </c>
      <c r="C299" s="94" t="s">
        <v>1301</v>
      </c>
      <c r="D299" s="61" t="s">
        <v>2</v>
      </c>
      <c r="E299" s="51" t="s">
        <v>644</v>
      </c>
      <c r="F299" s="153" t="s">
        <v>1216</v>
      </c>
      <c r="G299" s="50" t="s">
        <v>1189</v>
      </c>
      <c r="H299" s="48">
        <v>14.75</v>
      </c>
      <c r="I299" s="57" t="str">
        <f t="shared" si="4"/>
        <v>B</v>
      </c>
      <c r="J299" s="83"/>
    </row>
    <row r="300" spans="1:10" s="30" customFormat="1" ht="34.5" customHeight="1">
      <c r="A300" s="57">
        <v>293</v>
      </c>
      <c r="B300" s="57" t="s">
        <v>480</v>
      </c>
      <c r="C300" s="90" t="s">
        <v>1302</v>
      </c>
      <c r="D300" s="61" t="s">
        <v>833</v>
      </c>
      <c r="E300" s="61" t="s">
        <v>619</v>
      </c>
      <c r="F300" s="154" t="s">
        <v>1217</v>
      </c>
      <c r="G300" s="113" t="s">
        <v>835</v>
      </c>
      <c r="H300" s="51">
        <v>16.5</v>
      </c>
      <c r="I300" s="57" t="str">
        <f t="shared" si="4"/>
        <v>B</v>
      </c>
      <c r="J300" s="83"/>
    </row>
    <row r="301" spans="1:10" s="21" customFormat="1" ht="36.75" customHeight="1">
      <c r="A301" s="57">
        <v>294</v>
      </c>
      <c r="B301" s="57" t="s">
        <v>480</v>
      </c>
      <c r="C301" s="90" t="s">
        <v>1303</v>
      </c>
      <c r="D301" s="150" t="s">
        <v>839</v>
      </c>
      <c r="E301" s="61" t="s">
        <v>619</v>
      </c>
      <c r="F301" s="154" t="s">
        <v>1218</v>
      </c>
      <c r="G301" s="113" t="s">
        <v>835</v>
      </c>
      <c r="H301" s="51">
        <v>16.5</v>
      </c>
      <c r="I301" s="57" t="str">
        <f t="shared" si="4"/>
        <v>B</v>
      </c>
      <c r="J301" s="76"/>
    </row>
    <row r="302" spans="1:9" ht="36.75" customHeight="1">
      <c r="A302" s="57">
        <v>295</v>
      </c>
      <c r="B302" s="57" t="s">
        <v>480</v>
      </c>
      <c r="C302" s="90" t="s">
        <v>1304</v>
      </c>
      <c r="D302" s="150" t="s">
        <v>839</v>
      </c>
      <c r="E302" s="61" t="s">
        <v>619</v>
      </c>
      <c r="F302" s="154" t="s">
        <v>1219</v>
      </c>
      <c r="G302" s="113" t="s">
        <v>835</v>
      </c>
      <c r="H302" s="51">
        <v>14.5</v>
      </c>
      <c r="I302" s="57" t="str">
        <f t="shared" si="4"/>
        <v>B</v>
      </c>
    </row>
    <row r="303" spans="1:9" ht="36.75" customHeight="1">
      <c r="A303" s="57">
        <v>296</v>
      </c>
      <c r="B303" s="57" t="s">
        <v>480</v>
      </c>
      <c r="C303" s="90" t="s">
        <v>74</v>
      </c>
      <c r="D303" s="150" t="s">
        <v>479</v>
      </c>
      <c r="E303" s="61" t="s">
        <v>619</v>
      </c>
      <c r="F303" s="154" t="s">
        <v>1220</v>
      </c>
      <c r="G303" s="71" t="s">
        <v>1186</v>
      </c>
      <c r="H303" s="51">
        <v>10.5</v>
      </c>
      <c r="I303" s="57" t="str">
        <f t="shared" si="4"/>
        <v>C</v>
      </c>
    </row>
    <row r="304" spans="1:9" ht="36.75" customHeight="1">
      <c r="A304" s="57">
        <v>297</v>
      </c>
      <c r="B304" s="57" t="s">
        <v>480</v>
      </c>
      <c r="C304" s="90" t="s">
        <v>1305</v>
      </c>
      <c r="D304" s="150" t="s">
        <v>479</v>
      </c>
      <c r="E304" s="61" t="s">
        <v>619</v>
      </c>
      <c r="F304" s="154" t="s">
        <v>1221</v>
      </c>
      <c r="G304" s="71" t="s">
        <v>1186</v>
      </c>
      <c r="H304" s="51">
        <v>12</v>
      </c>
      <c r="I304" s="57" t="str">
        <f t="shared" si="4"/>
        <v>C</v>
      </c>
    </row>
    <row r="305" spans="1:9" ht="36.75" customHeight="1">
      <c r="A305" s="57">
        <v>298</v>
      </c>
      <c r="B305" s="57" t="s">
        <v>480</v>
      </c>
      <c r="C305" s="90" t="s">
        <v>1306</v>
      </c>
      <c r="D305" s="61" t="s">
        <v>2</v>
      </c>
      <c r="E305" s="61" t="s">
        <v>619</v>
      </c>
      <c r="F305" s="154" t="s">
        <v>1222</v>
      </c>
      <c r="G305" s="50" t="s">
        <v>1189</v>
      </c>
      <c r="H305" s="51">
        <v>12.5</v>
      </c>
      <c r="I305" s="57" t="str">
        <f t="shared" si="4"/>
        <v>C</v>
      </c>
    </row>
    <row r="306" spans="1:9" ht="36.75" customHeight="1">
      <c r="A306" s="57">
        <v>299</v>
      </c>
      <c r="B306" s="57" t="s">
        <v>480</v>
      </c>
      <c r="C306" s="90" t="s">
        <v>1333</v>
      </c>
      <c r="D306" s="150" t="s">
        <v>479</v>
      </c>
      <c r="E306" s="61" t="s">
        <v>619</v>
      </c>
      <c r="F306" s="154" t="s">
        <v>1223</v>
      </c>
      <c r="G306" s="71" t="s">
        <v>1186</v>
      </c>
      <c r="H306" s="51">
        <v>11.5</v>
      </c>
      <c r="I306" s="57" t="str">
        <f t="shared" si="4"/>
        <v>C</v>
      </c>
    </row>
    <row r="307" spans="1:9" ht="36.75" customHeight="1">
      <c r="A307" s="57">
        <v>300</v>
      </c>
      <c r="B307" s="57" t="s">
        <v>480</v>
      </c>
      <c r="C307" s="90" t="s">
        <v>1307</v>
      </c>
      <c r="D307" s="150" t="s">
        <v>479</v>
      </c>
      <c r="E307" s="61" t="s">
        <v>619</v>
      </c>
      <c r="F307" s="154" t="s">
        <v>1224</v>
      </c>
      <c r="G307" s="71" t="s">
        <v>1186</v>
      </c>
      <c r="H307" s="51">
        <v>13</v>
      </c>
      <c r="I307" s="57" t="str">
        <f t="shared" si="4"/>
        <v>C</v>
      </c>
    </row>
    <row r="308" spans="1:10" ht="43.5" customHeight="1">
      <c r="A308" s="57">
        <v>301</v>
      </c>
      <c r="B308" s="57" t="s">
        <v>480</v>
      </c>
      <c r="C308" s="90" t="s">
        <v>1308</v>
      </c>
      <c r="D308" s="150" t="s">
        <v>479</v>
      </c>
      <c r="E308" s="61" t="s">
        <v>619</v>
      </c>
      <c r="F308" s="154" t="s">
        <v>1225</v>
      </c>
      <c r="G308" s="71" t="s">
        <v>1186</v>
      </c>
      <c r="H308" s="51">
        <v>14</v>
      </c>
      <c r="I308" s="57" t="str">
        <f t="shared" si="4"/>
        <v>B</v>
      </c>
      <c r="J308" s="77"/>
    </row>
    <row r="309" spans="1:10" s="29" customFormat="1" ht="40.5" customHeight="1">
      <c r="A309" s="57">
        <v>302</v>
      </c>
      <c r="B309" s="57" t="s">
        <v>480</v>
      </c>
      <c r="C309" s="90" t="s">
        <v>1309</v>
      </c>
      <c r="D309" s="150" t="s">
        <v>479</v>
      </c>
      <c r="E309" s="61" t="s">
        <v>619</v>
      </c>
      <c r="F309" s="154" t="s">
        <v>1226</v>
      </c>
      <c r="G309" s="71" t="s">
        <v>1186</v>
      </c>
      <c r="H309" s="51">
        <v>11</v>
      </c>
      <c r="I309" s="57" t="str">
        <f t="shared" si="4"/>
        <v>C</v>
      </c>
      <c r="J309" s="84"/>
    </row>
    <row r="310" spans="1:10" ht="36.75" customHeight="1">
      <c r="A310" s="57">
        <v>303</v>
      </c>
      <c r="B310" s="57" t="s">
        <v>480</v>
      </c>
      <c r="C310" s="90" t="s">
        <v>1310</v>
      </c>
      <c r="D310" s="150" t="s">
        <v>479</v>
      </c>
      <c r="E310" s="61" t="s">
        <v>619</v>
      </c>
      <c r="F310" s="154" t="s">
        <v>1227</v>
      </c>
      <c r="G310" s="71" t="s">
        <v>1186</v>
      </c>
      <c r="H310" s="51">
        <v>15.5</v>
      </c>
      <c r="I310" s="57" t="str">
        <f t="shared" si="4"/>
        <v>B</v>
      </c>
      <c r="J310" s="77"/>
    </row>
    <row r="311" spans="1:10" s="21" customFormat="1" ht="36.75" customHeight="1">
      <c r="A311" s="57">
        <v>304</v>
      </c>
      <c r="B311" s="57" t="s">
        <v>480</v>
      </c>
      <c r="C311" s="90" t="s">
        <v>1311</v>
      </c>
      <c r="D311" s="150" t="s">
        <v>479</v>
      </c>
      <c r="E311" s="61" t="s">
        <v>619</v>
      </c>
      <c r="F311" s="154" t="s">
        <v>1228</v>
      </c>
      <c r="G311" s="113" t="s">
        <v>1187</v>
      </c>
      <c r="H311" s="57">
        <v>10</v>
      </c>
      <c r="I311" s="57" t="str">
        <f t="shared" si="4"/>
        <v>C</v>
      </c>
      <c r="J311" s="75"/>
    </row>
    <row r="312" spans="1:10" s="21" customFormat="1" ht="36.75" customHeight="1">
      <c r="A312" s="57">
        <v>305</v>
      </c>
      <c r="B312" s="57" t="s">
        <v>480</v>
      </c>
      <c r="C312" s="90" t="s">
        <v>545</v>
      </c>
      <c r="D312" s="61" t="s">
        <v>1548</v>
      </c>
      <c r="E312" s="61" t="s">
        <v>619</v>
      </c>
      <c r="F312" s="154" t="s">
        <v>1229</v>
      </c>
      <c r="G312" s="113" t="s">
        <v>810</v>
      </c>
      <c r="H312" s="68">
        <v>14</v>
      </c>
      <c r="I312" s="57" t="str">
        <f t="shared" si="4"/>
        <v>B</v>
      </c>
      <c r="J312" s="75"/>
    </row>
    <row r="313" spans="1:10" s="21" customFormat="1" ht="36.75" customHeight="1">
      <c r="A313" s="57">
        <v>306</v>
      </c>
      <c r="B313" s="57" t="s">
        <v>480</v>
      </c>
      <c r="C313" s="90" t="s">
        <v>993</v>
      </c>
      <c r="D313" s="61" t="s">
        <v>1523</v>
      </c>
      <c r="E313" s="61" t="s">
        <v>619</v>
      </c>
      <c r="F313" s="154" t="s">
        <v>1230</v>
      </c>
      <c r="G313" s="113" t="s">
        <v>810</v>
      </c>
      <c r="H313" s="69">
        <v>10.5</v>
      </c>
      <c r="I313" s="57" t="str">
        <f t="shared" si="4"/>
        <v>C</v>
      </c>
      <c r="J313" s="75"/>
    </row>
    <row r="314" spans="1:10" s="21" customFormat="1" ht="36.75" customHeight="1">
      <c r="A314" s="57">
        <v>307</v>
      </c>
      <c r="B314" s="57" t="s">
        <v>480</v>
      </c>
      <c r="C314" s="90" t="s">
        <v>1312</v>
      </c>
      <c r="D314" s="61" t="s">
        <v>2</v>
      </c>
      <c r="E314" s="61" t="s">
        <v>619</v>
      </c>
      <c r="F314" s="154" t="s">
        <v>1231</v>
      </c>
      <c r="G314" s="113" t="s">
        <v>1189</v>
      </c>
      <c r="H314" s="57">
        <v>10</v>
      </c>
      <c r="I314" s="57" t="str">
        <f t="shared" si="4"/>
        <v>C</v>
      </c>
      <c r="J314" s="75"/>
    </row>
    <row r="315" spans="1:10" s="21" customFormat="1" ht="36.75" customHeight="1">
      <c r="A315" s="57">
        <v>308</v>
      </c>
      <c r="B315" s="57" t="s">
        <v>480</v>
      </c>
      <c r="C315" s="90" t="s">
        <v>1313</v>
      </c>
      <c r="D315" s="150" t="s">
        <v>479</v>
      </c>
      <c r="E315" s="61" t="s">
        <v>619</v>
      </c>
      <c r="F315" s="154" t="s">
        <v>1232</v>
      </c>
      <c r="G315" s="71" t="s">
        <v>1186</v>
      </c>
      <c r="H315" s="57">
        <v>13</v>
      </c>
      <c r="I315" s="57" t="str">
        <f t="shared" si="4"/>
        <v>C</v>
      </c>
      <c r="J315" s="76"/>
    </row>
    <row r="316" spans="1:10" s="21" customFormat="1" ht="36.75" customHeight="1">
      <c r="A316" s="57">
        <v>309</v>
      </c>
      <c r="B316" s="57" t="s">
        <v>480</v>
      </c>
      <c r="C316" s="90" t="s">
        <v>1314</v>
      </c>
      <c r="D316" s="61" t="s">
        <v>1544</v>
      </c>
      <c r="E316" s="61" t="s">
        <v>619</v>
      </c>
      <c r="F316" s="154" t="s">
        <v>1233</v>
      </c>
      <c r="G316" s="113" t="s">
        <v>810</v>
      </c>
      <c r="H316" s="57">
        <v>16</v>
      </c>
      <c r="I316" s="57" t="str">
        <f t="shared" si="4"/>
        <v>B</v>
      </c>
      <c r="J316" s="76"/>
    </row>
    <row r="317" spans="1:10" s="21" customFormat="1" ht="36.75" customHeight="1">
      <c r="A317" s="57">
        <v>310</v>
      </c>
      <c r="B317" s="57" t="s">
        <v>480</v>
      </c>
      <c r="C317" s="90" t="s">
        <v>1315</v>
      </c>
      <c r="D317" s="61" t="s">
        <v>479</v>
      </c>
      <c r="E317" s="61" t="s">
        <v>619</v>
      </c>
      <c r="F317" s="154" t="s">
        <v>1234</v>
      </c>
      <c r="G317" s="71" t="s">
        <v>1186</v>
      </c>
      <c r="H317" s="69">
        <v>9</v>
      </c>
      <c r="I317" s="57" t="str">
        <f t="shared" si="4"/>
        <v>kxl</v>
      </c>
      <c r="J317" s="76"/>
    </row>
    <row r="318" spans="1:10" s="21" customFormat="1" ht="36.75" customHeight="1">
      <c r="A318" s="57">
        <v>311</v>
      </c>
      <c r="B318" s="57" t="s">
        <v>480</v>
      </c>
      <c r="C318" s="55" t="s">
        <v>1316</v>
      </c>
      <c r="D318" s="150" t="s">
        <v>839</v>
      </c>
      <c r="E318" s="50" t="s">
        <v>1659</v>
      </c>
      <c r="F318" s="166" t="s">
        <v>1235</v>
      </c>
      <c r="G318" s="51" t="s">
        <v>835</v>
      </c>
      <c r="H318" s="57">
        <v>17.5</v>
      </c>
      <c r="I318" s="57" t="str">
        <f t="shared" si="4"/>
        <v>A</v>
      </c>
      <c r="J318" s="76"/>
    </row>
    <row r="319" spans="1:10" s="21" customFormat="1" ht="36.75" customHeight="1">
      <c r="A319" s="57">
        <v>312</v>
      </c>
      <c r="B319" s="57" t="s">
        <v>480</v>
      </c>
      <c r="C319" s="55" t="s">
        <v>74</v>
      </c>
      <c r="D319" s="150" t="s">
        <v>839</v>
      </c>
      <c r="E319" s="50" t="s">
        <v>1659</v>
      </c>
      <c r="F319" s="166" t="s">
        <v>1236</v>
      </c>
      <c r="G319" s="51" t="s">
        <v>835</v>
      </c>
      <c r="H319" s="57">
        <v>16.5</v>
      </c>
      <c r="I319" s="57" t="str">
        <f t="shared" si="4"/>
        <v>B</v>
      </c>
      <c r="J319" s="76"/>
    </row>
    <row r="320" spans="1:10" s="21" customFormat="1" ht="36.75" customHeight="1">
      <c r="A320" s="57">
        <v>313</v>
      </c>
      <c r="B320" s="57" t="s">
        <v>480</v>
      </c>
      <c r="C320" s="55" t="s">
        <v>814</v>
      </c>
      <c r="D320" s="150" t="s">
        <v>479</v>
      </c>
      <c r="E320" s="50" t="s">
        <v>1659</v>
      </c>
      <c r="F320" s="166" t="s">
        <v>1237</v>
      </c>
      <c r="G320" s="71" t="s">
        <v>1186</v>
      </c>
      <c r="H320" s="57">
        <v>16</v>
      </c>
      <c r="I320" s="57" t="str">
        <f t="shared" si="4"/>
        <v>B</v>
      </c>
      <c r="J320" s="75"/>
    </row>
    <row r="321" spans="1:10" s="21" customFormat="1" ht="36.75" customHeight="1">
      <c r="A321" s="57">
        <v>314</v>
      </c>
      <c r="B321" s="57" t="s">
        <v>480</v>
      </c>
      <c r="C321" s="47" t="s">
        <v>1317</v>
      </c>
      <c r="D321" s="150" t="s">
        <v>479</v>
      </c>
      <c r="E321" s="50" t="s">
        <v>1659</v>
      </c>
      <c r="F321" s="49" t="s">
        <v>1238</v>
      </c>
      <c r="G321" s="71" t="s">
        <v>1186</v>
      </c>
      <c r="H321" s="57">
        <v>15</v>
      </c>
      <c r="I321" s="57" t="str">
        <f t="shared" si="4"/>
        <v>B</v>
      </c>
      <c r="J321" s="76"/>
    </row>
    <row r="322" spans="1:10" s="21" customFormat="1" ht="27.75" customHeight="1">
      <c r="A322" s="57">
        <v>315</v>
      </c>
      <c r="B322" s="57" t="s">
        <v>480</v>
      </c>
      <c r="C322" s="47" t="s">
        <v>1318</v>
      </c>
      <c r="D322" s="150" t="s">
        <v>479</v>
      </c>
      <c r="E322" s="50" t="s">
        <v>1659</v>
      </c>
      <c r="F322" s="49" t="s">
        <v>1239</v>
      </c>
      <c r="G322" s="71" t="s">
        <v>1186</v>
      </c>
      <c r="H322" s="57">
        <v>16.25</v>
      </c>
      <c r="I322" s="57" t="str">
        <f t="shared" si="4"/>
        <v>B</v>
      </c>
      <c r="J322" s="76"/>
    </row>
    <row r="323" spans="1:10" s="21" customFormat="1" ht="33" customHeight="1">
      <c r="A323" s="57">
        <v>316</v>
      </c>
      <c r="B323" s="57" t="s">
        <v>480</v>
      </c>
      <c r="C323" s="55" t="s">
        <v>1319</v>
      </c>
      <c r="D323" s="150" t="s">
        <v>479</v>
      </c>
      <c r="E323" s="50" t="s">
        <v>1659</v>
      </c>
      <c r="F323" s="166" t="s">
        <v>1240</v>
      </c>
      <c r="G323" s="71" t="s">
        <v>1186</v>
      </c>
      <c r="H323" s="57">
        <v>14</v>
      </c>
      <c r="I323" s="57" t="str">
        <f t="shared" si="4"/>
        <v>B</v>
      </c>
      <c r="J323" s="76"/>
    </row>
    <row r="324" spans="1:10" s="21" customFormat="1" ht="36.75" customHeight="1">
      <c r="A324" s="57">
        <v>317</v>
      </c>
      <c r="B324" s="57" t="s">
        <v>480</v>
      </c>
      <c r="C324" s="47" t="s">
        <v>1320</v>
      </c>
      <c r="D324" s="150" t="s">
        <v>479</v>
      </c>
      <c r="E324" s="50" t="s">
        <v>1659</v>
      </c>
      <c r="F324" s="49" t="s">
        <v>1241</v>
      </c>
      <c r="G324" s="71" t="s">
        <v>1186</v>
      </c>
      <c r="H324" s="68">
        <v>12.5</v>
      </c>
      <c r="I324" s="57" t="str">
        <f t="shared" si="4"/>
        <v>C</v>
      </c>
      <c r="J324" s="76"/>
    </row>
    <row r="325" spans="1:10" s="21" customFormat="1" ht="36.75" customHeight="1">
      <c r="A325" s="57">
        <v>318</v>
      </c>
      <c r="B325" s="57" t="s">
        <v>480</v>
      </c>
      <c r="C325" s="47" t="s">
        <v>1321</v>
      </c>
      <c r="D325" s="61" t="s">
        <v>2</v>
      </c>
      <c r="E325" s="50" t="s">
        <v>1659</v>
      </c>
      <c r="F325" s="49" t="s">
        <v>1242</v>
      </c>
      <c r="G325" s="113" t="s">
        <v>1189</v>
      </c>
      <c r="H325" s="68">
        <v>12</v>
      </c>
      <c r="I325" s="57" t="str">
        <f t="shared" si="4"/>
        <v>C</v>
      </c>
      <c r="J325" s="76"/>
    </row>
    <row r="326" spans="1:10" s="21" customFormat="1" ht="36.75" customHeight="1">
      <c r="A326" s="57">
        <v>319</v>
      </c>
      <c r="B326" s="57" t="s">
        <v>480</v>
      </c>
      <c r="C326" s="47" t="s">
        <v>1322</v>
      </c>
      <c r="D326" s="61" t="s">
        <v>2</v>
      </c>
      <c r="E326" s="50" t="s">
        <v>1659</v>
      </c>
      <c r="F326" s="49" t="s">
        <v>1243</v>
      </c>
      <c r="G326" s="113" t="s">
        <v>1189</v>
      </c>
      <c r="H326" s="57">
        <v>13</v>
      </c>
      <c r="I326" s="57" t="str">
        <f t="shared" si="4"/>
        <v>C</v>
      </c>
      <c r="J326" s="76"/>
    </row>
    <row r="327" spans="1:10" s="21" customFormat="1" ht="36.75" customHeight="1">
      <c r="A327" s="57">
        <v>320</v>
      </c>
      <c r="B327" s="57" t="s">
        <v>480</v>
      </c>
      <c r="C327" s="55" t="s">
        <v>559</v>
      </c>
      <c r="D327" s="45" t="s">
        <v>1523</v>
      </c>
      <c r="E327" s="50" t="s">
        <v>1659</v>
      </c>
      <c r="F327" s="166" t="s">
        <v>1244</v>
      </c>
      <c r="G327" s="113" t="s">
        <v>1189</v>
      </c>
      <c r="H327" s="68">
        <v>16.5</v>
      </c>
      <c r="I327" s="57" t="str">
        <f t="shared" si="4"/>
        <v>B</v>
      </c>
      <c r="J327" s="76"/>
    </row>
    <row r="328" spans="1:10" s="21" customFormat="1" ht="36.75" customHeight="1">
      <c r="A328" s="57">
        <v>321</v>
      </c>
      <c r="B328" s="57" t="s">
        <v>480</v>
      </c>
      <c r="C328" s="49" t="s">
        <v>1323</v>
      </c>
      <c r="D328" s="150" t="s">
        <v>839</v>
      </c>
      <c r="E328" s="51" t="s">
        <v>1549</v>
      </c>
      <c r="F328" s="141" t="s">
        <v>1245</v>
      </c>
      <c r="G328" s="51" t="s">
        <v>835</v>
      </c>
      <c r="H328" s="68">
        <v>15.5</v>
      </c>
      <c r="I328" s="57" t="str">
        <f t="shared" si="4"/>
        <v>B</v>
      </c>
      <c r="J328" s="75"/>
    </row>
    <row r="329" spans="1:10" s="21" customFormat="1" ht="34.5" customHeight="1">
      <c r="A329" s="57">
        <v>322</v>
      </c>
      <c r="B329" s="57" t="s">
        <v>480</v>
      </c>
      <c r="C329" s="49" t="s">
        <v>1550</v>
      </c>
      <c r="D329" s="150" t="s">
        <v>839</v>
      </c>
      <c r="E329" s="51" t="s">
        <v>1549</v>
      </c>
      <c r="F329" s="53" t="s">
        <v>1246</v>
      </c>
      <c r="G329" s="51" t="s">
        <v>835</v>
      </c>
      <c r="H329" s="57">
        <v>17.5</v>
      </c>
      <c r="I329" s="57" t="str">
        <f aca="true" t="shared" si="5" ref="I329:I344">IF(H329&lt;10,"kxl",IF(H329&lt;14,"C",IF(H329&lt;17,"B","A")))</f>
        <v>A</v>
      </c>
      <c r="J329" s="76"/>
    </row>
    <row r="330" spans="1:10" s="21" customFormat="1" ht="34.5" customHeight="1">
      <c r="A330" s="57">
        <v>323</v>
      </c>
      <c r="B330" s="57" t="s">
        <v>480</v>
      </c>
      <c r="C330" s="53" t="s">
        <v>1324</v>
      </c>
      <c r="D330" s="150" t="s">
        <v>479</v>
      </c>
      <c r="E330" s="51" t="s">
        <v>1549</v>
      </c>
      <c r="F330" s="53" t="s">
        <v>1247</v>
      </c>
      <c r="G330" s="71" t="s">
        <v>1186</v>
      </c>
      <c r="H330" s="57">
        <v>17.5</v>
      </c>
      <c r="I330" s="57" t="str">
        <f t="shared" si="5"/>
        <v>A</v>
      </c>
      <c r="J330" s="76"/>
    </row>
    <row r="331" spans="1:10" s="21" customFormat="1" ht="36.75" customHeight="1">
      <c r="A331" s="57">
        <v>324</v>
      </c>
      <c r="B331" s="57" t="s">
        <v>480</v>
      </c>
      <c r="C331" s="53" t="s">
        <v>1325</v>
      </c>
      <c r="D331" s="150" t="s">
        <v>479</v>
      </c>
      <c r="E331" s="51" t="s">
        <v>1549</v>
      </c>
      <c r="F331" s="53" t="s">
        <v>1248</v>
      </c>
      <c r="G331" s="71" t="s">
        <v>1186</v>
      </c>
      <c r="H331" s="57">
        <v>16.25</v>
      </c>
      <c r="I331" s="57" t="str">
        <f t="shared" si="5"/>
        <v>B</v>
      </c>
      <c r="J331" s="76"/>
    </row>
    <row r="332" spans="1:10" s="21" customFormat="1" ht="36.75" customHeight="1">
      <c r="A332" s="57">
        <v>325</v>
      </c>
      <c r="B332" s="57" t="s">
        <v>480</v>
      </c>
      <c r="C332" s="53" t="s">
        <v>1326</v>
      </c>
      <c r="D332" s="150" t="s">
        <v>479</v>
      </c>
      <c r="E332" s="51" t="s">
        <v>1549</v>
      </c>
      <c r="F332" s="53" t="s">
        <v>1249</v>
      </c>
      <c r="G332" s="51" t="s">
        <v>1187</v>
      </c>
      <c r="H332" s="69">
        <v>14</v>
      </c>
      <c r="I332" s="57" t="str">
        <f t="shared" si="5"/>
        <v>B</v>
      </c>
      <c r="J332" s="76"/>
    </row>
    <row r="333" spans="1:10" s="21" customFormat="1" ht="36.75" customHeight="1">
      <c r="A333" s="57">
        <v>326</v>
      </c>
      <c r="B333" s="57" t="s">
        <v>480</v>
      </c>
      <c r="C333" s="53" t="s">
        <v>1327</v>
      </c>
      <c r="D333" s="150" t="s">
        <v>479</v>
      </c>
      <c r="E333" s="51" t="s">
        <v>1549</v>
      </c>
      <c r="F333" s="53" t="s">
        <v>1250</v>
      </c>
      <c r="G333" s="71" t="s">
        <v>1186</v>
      </c>
      <c r="H333" s="57">
        <v>15.5</v>
      </c>
      <c r="I333" s="57" t="str">
        <f t="shared" si="5"/>
        <v>B</v>
      </c>
      <c r="J333" s="76"/>
    </row>
    <row r="334" spans="1:10" s="21" customFormat="1" ht="37.5" customHeight="1">
      <c r="A334" s="57">
        <v>327</v>
      </c>
      <c r="B334" s="57" t="s">
        <v>480</v>
      </c>
      <c r="C334" s="53" t="s">
        <v>214</v>
      </c>
      <c r="D334" s="150" t="s">
        <v>479</v>
      </c>
      <c r="E334" s="51" t="s">
        <v>1549</v>
      </c>
      <c r="F334" s="53" t="s">
        <v>1251</v>
      </c>
      <c r="G334" s="71" t="s">
        <v>1186</v>
      </c>
      <c r="H334" s="57">
        <v>17</v>
      </c>
      <c r="I334" s="57" t="str">
        <f t="shared" si="5"/>
        <v>A</v>
      </c>
      <c r="J334" s="75"/>
    </row>
    <row r="335" spans="1:10" s="21" customFormat="1" ht="29.25" customHeight="1">
      <c r="A335" s="57">
        <v>328</v>
      </c>
      <c r="B335" s="57" t="s">
        <v>480</v>
      </c>
      <c r="C335" s="53" t="s">
        <v>1328</v>
      </c>
      <c r="D335" s="150" t="s">
        <v>479</v>
      </c>
      <c r="E335" s="51" t="s">
        <v>1549</v>
      </c>
      <c r="F335" s="53" t="s">
        <v>1252</v>
      </c>
      <c r="G335" s="71" t="s">
        <v>1186</v>
      </c>
      <c r="H335" s="57">
        <v>15</v>
      </c>
      <c r="I335" s="57" t="str">
        <f t="shared" si="5"/>
        <v>B</v>
      </c>
      <c r="J335" s="75"/>
    </row>
    <row r="336" spans="1:10" s="21" customFormat="1" ht="36.75" customHeight="1">
      <c r="A336" s="57">
        <v>329</v>
      </c>
      <c r="B336" s="57" t="s">
        <v>480</v>
      </c>
      <c r="C336" s="53" t="s">
        <v>1329</v>
      </c>
      <c r="D336" s="150" t="s">
        <v>479</v>
      </c>
      <c r="E336" s="51" t="s">
        <v>1549</v>
      </c>
      <c r="F336" s="53" t="s">
        <v>1253</v>
      </c>
      <c r="G336" s="71" t="s">
        <v>1186</v>
      </c>
      <c r="H336" s="57">
        <v>14.25</v>
      </c>
      <c r="I336" s="57" t="str">
        <f t="shared" si="5"/>
        <v>B</v>
      </c>
      <c r="J336" s="75"/>
    </row>
    <row r="337" spans="1:11" s="2" customFormat="1" ht="36.75" customHeight="1">
      <c r="A337" s="57">
        <v>330</v>
      </c>
      <c r="B337" s="57" t="s">
        <v>480</v>
      </c>
      <c r="C337" s="53" t="s">
        <v>1330</v>
      </c>
      <c r="D337" s="150" t="s">
        <v>479</v>
      </c>
      <c r="E337" s="51" t="s">
        <v>1549</v>
      </c>
      <c r="F337" s="53" t="s">
        <v>1254</v>
      </c>
      <c r="G337" s="71" t="s">
        <v>1186</v>
      </c>
      <c r="H337" s="57">
        <v>14</v>
      </c>
      <c r="I337" s="57" t="str">
        <f t="shared" si="5"/>
        <v>B</v>
      </c>
      <c r="J337" s="85"/>
      <c r="K337" s="4"/>
    </row>
    <row r="338" spans="1:11" s="3" customFormat="1" ht="36.75" customHeight="1">
      <c r="A338" s="57">
        <v>331</v>
      </c>
      <c r="B338" s="57" t="s">
        <v>480</v>
      </c>
      <c r="C338" s="53" t="s">
        <v>1331</v>
      </c>
      <c r="D338" s="61" t="s">
        <v>2</v>
      </c>
      <c r="E338" s="51" t="s">
        <v>1549</v>
      </c>
      <c r="F338" s="53" t="s">
        <v>1255</v>
      </c>
      <c r="G338" s="61" t="s">
        <v>1189</v>
      </c>
      <c r="H338" s="57">
        <v>11.5</v>
      </c>
      <c r="I338" s="57" t="str">
        <f t="shared" si="5"/>
        <v>C</v>
      </c>
      <c r="J338" s="86"/>
      <c r="K338" s="5"/>
    </row>
    <row r="339" spans="1:11" s="3" customFormat="1" ht="49.5" customHeight="1">
      <c r="A339" s="57">
        <v>332</v>
      </c>
      <c r="B339" s="57" t="s">
        <v>480</v>
      </c>
      <c r="C339" s="53" t="s">
        <v>1551</v>
      </c>
      <c r="D339" s="61" t="s">
        <v>2</v>
      </c>
      <c r="E339" s="51" t="s">
        <v>1549</v>
      </c>
      <c r="F339" s="53" t="s">
        <v>1183</v>
      </c>
      <c r="G339" s="61" t="s">
        <v>1189</v>
      </c>
      <c r="H339" s="70">
        <v>13.75</v>
      </c>
      <c r="I339" s="57" t="str">
        <f t="shared" si="5"/>
        <v>C</v>
      </c>
      <c r="J339" s="86"/>
      <c r="K339" s="5"/>
    </row>
    <row r="340" spans="1:11" s="3" customFormat="1" ht="36.75" customHeight="1">
      <c r="A340" s="236">
        <v>333</v>
      </c>
      <c r="B340" s="236" t="s">
        <v>480</v>
      </c>
      <c r="C340" s="216" t="s">
        <v>1332</v>
      </c>
      <c r="D340" s="237" t="s">
        <v>2</v>
      </c>
      <c r="E340" s="64" t="s">
        <v>1549</v>
      </c>
      <c r="F340" s="216" t="s">
        <v>1184</v>
      </c>
      <c r="G340" s="237" t="s">
        <v>1189</v>
      </c>
      <c r="H340" s="238">
        <v>14</v>
      </c>
      <c r="I340" s="236" t="str">
        <f t="shared" si="5"/>
        <v>B</v>
      </c>
      <c r="J340" s="87"/>
      <c r="K340" s="5"/>
    </row>
    <row r="341" spans="1:11" s="3" customFormat="1" ht="36.75" customHeight="1">
      <c r="A341" s="248">
        <v>334</v>
      </c>
      <c r="B341" s="236" t="s">
        <v>480</v>
      </c>
      <c r="C341" s="249" t="s">
        <v>292</v>
      </c>
      <c r="D341" s="61" t="s">
        <v>479</v>
      </c>
      <c r="E341" s="51" t="s">
        <v>293</v>
      </c>
      <c r="F341" s="53" t="s">
        <v>294</v>
      </c>
      <c r="G341" s="61" t="s">
        <v>1</v>
      </c>
      <c r="H341" s="68">
        <v>11</v>
      </c>
      <c r="I341" s="236" t="str">
        <f t="shared" si="5"/>
        <v>C</v>
      </c>
      <c r="J341" s="87"/>
      <c r="K341" s="5"/>
    </row>
    <row r="342" spans="1:11" s="3" customFormat="1" ht="36.75" customHeight="1">
      <c r="A342" s="248">
        <v>335</v>
      </c>
      <c r="B342" s="236" t="s">
        <v>480</v>
      </c>
      <c r="C342" s="53" t="s">
        <v>688</v>
      </c>
      <c r="D342" s="61" t="s">
        <v>479</v>
      </c>
      <c r="E342" s="51" t="s">
        <v>295</v>
      </c>
      <c r="F342" s="53" t="s">
        <v>296</v>
      </c>
      <c r="G342" s="61" t="s">
        <v>1</v>
      </c>
      <c r="H342" s="68">
        <v>12</v>
      </c>
      <c r="I342" s="236" t="str">
        <f t="shared" si="5"/>
        <v>C</v>
      </c>
      <c r="J342" s="87"/>
      <c r="K342" s="5"/>
    </row>
    <row r="343" spans="1:11" s="3" customFormat="1" ht="36.75" customHeight="1">
      <c r="A343" s="248">
        <v>336</v>
      </c>
      <c r="B343" s="236" t="s">
        <v>480</v>
      </c>
      <c r="C343" s="53" t="s">
        <v>297</v>
      </c>
      <c r="D343" s="61" t="s">
        <v>479</v>
      </c>
      <c r="E343" s="51" t="s">
        <v>298</v>
      </c>
      <c r="F343" s="53" t="s">
        <v>299</v>
      </c>
      <c r="G343" s="61" t="s">
        <v>1</v>
      </c>
      <c r="H343" s="68">
        <v>10</v>
      </c>
      <c r="I343" s="236" t="str">
        <f t="shared" si="5"/>
        <v>C</v>
      </c>
      <c r="J343" s="87"/>
      <c r="K343" s="5"/>
    </row>
    <row r="344" spans="1:11" s="3" customFormat="1" ht="36.75" customHeight="1">
      <c r="A344" s="248">
        <v>337</v>
      </c>
      <c r="B344" s="236" t="s">
        <v>480</v>
      </c>
      <c r="C344" s="53" t="s">
        <v>300</v>
      </c>
      <c r="D344" s="61" t="s">
        <v>479</v>
      </c>
      <c r="E344" s="51" t="s">
        <v>301</v>
      </c>
      <c r="F344" s="53" t="s">
        <v>302</v>
      </c>
      <c r="G344" s="61" t="s">
        <v>1</v>
      </c>
      <c r="H344" s="68">
        <v>12.5</v>
      </c>
      <c r="I344" s="236" t="str">
        <f t="shared" si="5"/>
        <v>C</v>
      </c>
      <c r="J344" s="87"/>
      <c r="K344" s="5"/>
    </row>
    <row r="345" spans="3:10" s="239" customFormat="1" ht="26.25" customHeight="1">
      <c r="C345" s="240"/>
      <c r="D345" s="240"/>
      <c r="F345" s="241"/>
      <c r="G345" s="242"/>
      <c r="H345" s="242"/>
      <c r="I345" s="242"/>
      <c r="J345" s="243"/>
    </row>
    <row r="346" spans="3:10" s="239" customFormat="1" ht="24" customHeight="1">
      <c r="C346" s="240"/>
      <c r="D346" s="240"/>
      <c r="F346" s="241"/>
      <c r="G346" s="242" t="s">
        <v>455</v>
      </c>
      <c r="H346" s="242"/>
      <c r="I346" s="242">
        <f>COUNTIF($I$8:$I$344,"A")</f>
        <v>54</v>
      </c>
      <c r="J346" s="243"/>
    </row>
    <row r="347" spans="3:10" s="239" customFormat="1" ht="26.25" customHeight="1">
      <c r="C347" s="240"/>
      <c r="D347" s="240"/>
      <c r="F347" s="241"/>
      <c r="G347" s="242" t="s">
        <v>454</v>
      </c>
      <c r="H347" s="242"/>
      <c r="I347" s="242">
        <f>COUNTIF($I$8:$I$344,"B")</f>
        <v>177</v>
      </c>
      <c r="J347" s="243"/>
    </row>
    <row r="348" spans="3:10" s="239" customFormat="1" ht="24.75" customHeight="1">
      <c r="C348" s="240"/>
      <c r="D348" s="240"/>
      <c r="F348" s="241"/>
      <c r="G348" s="242" t="s">
        <v>456</v>
      </c>
      <c r="H348" s="242"/>
      <c r="I348" s="242">
        <f>COUNTIF($I$8:$I$344,"C")</f>
        <v>103</v>
      </c>
      <c r="J348" s="243"/>
    </row>
    <row r="349" spans="3:10" s="239" customFormat="1" ht="27.75" customHeight="1">
      <c r="C349" s="240"/>
      <c r="D349" s="240"/>
      <c r="F349" s="241"/>
      <c r="G349" s="242" t="s">
        <v>475</v>
      </c>
      <c r="H349" s="242"/>
      <c r="I349" s="242">
        <f>COUNTIF($I$8:$I$344,"KXL")</f>
        <v>3</v>
      </c>
      <c r="J349" s="243"/>
    </row>
    <row r="350" spans="3:10" s="239" customFormat="1" ht="27.75" customHeight="1">
      <c r="C350" s="240"/>
      <c r="D350" s="240"/>
      <c r="F350" s="241"/>
      <c r="G350" s="242" t="s">
        <v>1182</v>
      </c>
      <c r="H350" s="242"/>
      <c r="I350" s="242">
        <f>SUM(I346:I349)</f>
        <v>337</v>
      </c>
      <c r="J350" s="243"/>
    </row>
  </sheetData>
  <sheetProtection/>
  <mergeCells count="4">
    <mergeCell ref="A1:E1"/>
    <mergeCell ref="A2:E2"/>
    <mergeCell ref="C4:G4"/>
    <mergeCell ref="C5:G5"/>
  </mergeCells>
  <printOptions/>
  <pageMargins left="0.16" right="0.17" top="0.22" bottom="0.18" header="0.17" footer="0.18"/>
  <pageSetup horizontalDpi="300" verticalDpi="300" orientation="landscape" paperSize="9" scale="91" r:id="rId3"/>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dimension ref="A1:M220"/>
  <sheetViews>
    <sheetView zoomScale="75" zoomScaleNormal="75" zoomScalePageLayoutView="0" workbookViewId="0" topLeftCell="A1">
      <selection activeCell="J10" sqref="J10"/>
    </sheetView>
  </sheetViews>
  <sheetFormatPr defaultColWidth="9.140625" defaultRowHeight="15"/>
  <cols>
    <col min="1" max="2" width="5.7109375" style="8" customWidth="1"/>
    <col min="3" max="3" width="26.28125" style="7" customWidth="1"/>
    <col min="4" max="4" width="18.00390625" style="7" customWidth="1"/>
    <col min="5" max="5" width="19.140625" style="8" customWidth="1"/>
    <col min="6" max="6" width="42.7109375" style="230" customWidth="1"/>
    <col min="7" max="7" width="21.57421875" style="8" customWidth="1"/>
    <col min="8" max="8" width="7.421875" style="8" customWidth="1"/>
    <col min="9" max="9" width="8.421875" style="8" customWidth="1"/>
    <col min="10" max="10" width="17.28125" style="19" customWidth="1"/>
    <col min="11" max="16384" width="9.140625" style="19" customWidth="1"/>
  </cols>
  <sheetData>
    <row r="1" spans="1:9" s="9" customFormat="1" ht="16.5">
      <c r="A1" s="250" t="s">
        <v>469</v>
      </c>
      <c r="B1" s="250"/>
      <c r="C1" s="250"/>
      <c r="D1" s="250"/>
      <c r="E1" s="250"/>
      <c r="F1" s="230"/>
      <c r="G1" s="8"/>
      <c r="H1" s="8"/>
      <c r="I1" s="8"/>
    </row>
    <row r="2" spans="1:9" s="9" customFormat="1" ht="16.5">
      <c r="A2" s="251" t="s">
        <v>470</v>
      </c>
      <c r="B2" s="251"/>
      <c r="C2" s="251"/>
      <c r="D2" s="251"/>
      <c r="E2" s="251"/>
      <c r="F2" s="230"/>
      <c r="G2" s="8"/>
      <c r="H2" s="8"/>
      <c r="I2" s="8"/>
    </row>
    <row r="3" spans="1:9" s="9" customFormat="1" ht="16.5">
      <c r="A3" s="8"/>
      <c r="B3" s="8"/>
      <c r="C3" s="7"/>
      <c r="D3" s="7"/>
      <c r="E3" s="8"/>
      <c r="F3" s="230"/>
      <c r="G3" s="8"/>
      <c r="H3" s="8"/>
      <c r="I3" s="8"/>
    </row>
    <row r="4" spans="1:11" s="9" customFormat="1" ht="20.25" customHeight="1">
      <c r="A4" s="8"/>
      <c r="B4" s="8"/>
      <c r="C4" s="252" t="s">
        <v>461</v>
      </c>
      <c r="D4" s="252"/>
      <c r="E4" s="252"/>
      <c r="F4" s="252"/>
      <c r="G4" s="252"/>
      <c r="H4" s="10"/>
      <c r="I4" s="10"/>
      <c r="J4" s="10"/>
      <c r="K4" s="10"/>
    </row>
    <row r="5" spans="1:7" s="13" customFormat="1" ht="18.75" customHeight="1">
      <c r="A5" s="11"/>
      <c r="B5" s="11"/>
      <c r="C5" s="253" t="s">
        <v>462</v>
      </c>
      <c r="D5" s="253"/>
      <c r="E5" s="253"/>
      <c r="F5" s="253"/>
      <c r="G5" s="253"/>
    </row>
    <row r="6" spans="1:11" s="9" customFormat="1" ht="16.5">
      <c r="A6" s="8"/>
      <c r="B6" s="8"/>
      <c r="C6" s="7"/>
      <c r="D6" s="7"/>
      <c r="E6" s="14"/>
      <c r="F6" s="231"/>
      <c r="G6" s="14"/>
      <c r="H6" s="14"/>
      <c r="I6" s="14"/>
      <c r="J6" s="12"/>
      <c r="K6" s="12"/>
    </row>
    <row r="7" spans="1:9" s="112" customFormat="1" ht="38.25" customHeight="1">
      <c r="A7" s="110" t="s">
        <v>458</v>
      </c>
      <c r="B7" s="110"/>
      <c r="C7" s="110" t="s">
        <v>471</v>
      </c>
      <c r="D7" s="110" t="s">
        <v>476</v>
      </c>
      <c r="E7" s="110" t="s">
        <v>457</v>
      </c>
      <c r="F7" s="110" t="s">
        <v>468</v>
      </c>
      <c r="G7" s="110" t="s">
        <v>465</v>
      </c>
      <c r="H7" s="111" t="s">
        <v>466</v>
      </c>
      <c r="I7" s="110" t="s">
        <v>467</v>
      </c>
    </row>
    <row r="8" spans="1:9" ht="59.25" customHeight="1">
      <c r="A8" s="244">
        <v>1</v>
      </c>
      <c r="B8" s="245" t="s">
        <v>480</v>
      </c>
      <c r="C8" s="217" t="s">
        <v>1554</v>
      </c>
      <c r="D8" s="217" t="s">
        <v>839</v>
      </c>
      <c r="E8" s="218" t="s">
        <v>541</v>
      </c>
      <c r="F8" s="232" t="s">
        <v>1555</v>
      </c>
      <c r="G8" s="127" t="s">
        <v>835</v>
      </c>
      <c r="H8" s="219">
        <v>16.5</v>
      </c>
      <c r="I8" s="219" t="s">
        <v>454</v>
      </c>
    </row>
    <row r="9" spans="1:9" ht="38.25" customHeight="1">
      <c r="A9" s="244">
        <v>2</v>
      </c>
      <c r="B9" s="245" t="s">
        <v>480</v>
      </c>
      <c r="C9" s="220" t="s">
        <v>1556</v>
      </c>
      <c r="D9" s="220" t="s">
        <v>479</v>
      </c>
      <c r="E9" s="221" t="s">
        <v>541</v>
      </c>
      <c r="F9" s="233" t="s">
        <v>1557</v>
      </c>
      <c r="G9" s="222" t="s">
        <v>1558</v>
      </c>
      <c r="H9" s="223">
        <v>15.5</v>
      </c>
      <c r="I9" s="223" t="s">
        <v>454</v>
      </c>
    </row>
    <row r="10" spans="1:9" ht="38.25" customHeight="1">
      <c r="A10" s="244">
        <v>3</v>
      </c>
      <c r="B10" s="245" t="s">
        <v>480</v>
      </c>
      <c r="C10" s="220" t="s">
        <v>1559</v>
      </c>
      <c r="D10" s="220" t="s">
        <v>479</v>
      </c>
      <c r="E10" s="221" t="s">
        <v>541</v>
      </c>
      <c r="F10" s="233" t="s">
        <v>1560</v>
      </c>
      <c r="G10" s="222" t="s">
        <v>1049</v>
      </c>
      <c r="H10" s="223">
        <v>15</v>
      </c>
      <c r="I10" s="223" t="s">
        <v>454</v>
      </c>
    </row>
    <row r="11" spans="1:9" ht="37.5" customHeight="1">
      <c r="A11" s="244">
        <v>4</v>
      </c>
      <c r="B11" s="245" t="s">
        <v>480</v>
      </c>
      <c r="C11" s="220" t="s">
        <v>1391</v>
      </c>
      <c r="D11" s="220" t="s">
        <v>479</v>
      </c>
      <c r="E11" s="221" t="s">
        <v>541</v>
      </c>
      <c r="F11" s="233" t="s">
        <v>1561</v>
      </c>
      <c r="G11" s="222" t="s">
        <v>894</v>
      </c>
      <c r="H11" s="223">
        <v>15.75</v>
      </c>
      <c r="I11" s="223" t="s">
        <v>454</v>
      </c>
    </row>
    <row r="12" spans="1:9" s="21" customFormat="1" ht="51" customHeight="1">
      <c r="A12" s="244">
        <v>5</v>
      </c>
      <c r="B12" s="245" t="s">
        <v>480</v>
      </c>
      <c r="C12" s="220" t="s">
        <v>1562</v>
      </c>
      <c r="D12" s="220" t="s">
        <v>479</v>
      </c>
      <c r="E12" s="221" t="s">
        <v>541</v>
      </c>
      <c r="F12" s="233" t="s">
        <v>1563</v>
      </c>
      <c r="G12" s="222" t="s">
        <v>514</v>
      </c>
      <c r="H12" s="223">
        <v>15.5</v>
      </c>
      <c r="I12" s="223" t="s">
        <v>454</v>
      </c>
    </row>
    <row r="13" spans="1:9" s="21" customFormat="1" ht="37.5" customHeight="1">
      <c r="A13" s="244">
        <v>6</v>
      </c>
      <c r="B13" s="245" t="s">
        <v>480</v>
      </c>
      <c r="C13" s="220" t="s">
        <v>1564</v>
      </c>
      <c r="D13" s="220" t="s">
        <v>479</v>
      </c>
      <c r="E13" s="221" t="s">
        <v>541</v>
      </c>
      <c r="F13" s="233" t="s">
        <v>1565</v>
      </c>
      <c r="G13" s="222" t="s">
        <v>1566</v>
      </c>
      <c r="H13" s="223">
        <v>16</v>
      </c>
      <c r="I13" s="223" t="s">
        <v>454</v>
      </c>
    </row>
    <row r="14" spans="1:9" s="21" customFormat="1" ht="52.5" customHeight="1">
      <c r="A14" s="244">
        <v>7</v>
      </c>
      <c r="B14" s="245" t="s">
        <v>499</v>
      </c>
      <c r="C14" s="220" t="s">
        <v>1567</v>
      </c>
      <c r="D14" s="217" t="s">
        <v>839</v>
      </c>
      <c r="E14" s="221" t="s">
        <v>554</v>
      </c>
      <c r="F14" s="233" t="s">
        <v>1568</v>
      </c>
      <c r="G14" s="222" t="s">
        <v>835</v>
      </c>
      <c r="H14" s="223">
        <v>15</v>
      </c>
      <c r="I14" s="223" t="s">
        <v>454</v>
      </c>
    </row>
    <row r="15" spans="1:9" s="21" customFormat="1" ht="48" customHeight="1">
      <c r="A15" s="244">
        <v>8</v>
      </c>
      <c r="B15" s="245" t="s">
        <v>480</v>
      </c>
      <c r="C15" s="220" t="s">
        <v>1569</v>
      </c>
      <c r="D15" s="220" t="s">
        <v>1523</v>
      </c>
      <c r="E15" s="221" t="s">
        <v>554</v>
      </c>
      <c r="F15" s="233" t="s">
        <v>1570</v>
      </c>
      <c r="G15" s="222" t="s">
        <v>810</v>
      </c>
      <c r="H15" s="223">
        <v>17</v>
      </c>
      <c r="I15" s="223" t="s">
        <v>454</v>
      </c>
    </row>
    <row r="16" spans="1:9" s="21" customFormat="1" ht="30" customHeight="1">
      <c r="A16" s="244">
        <v>9</v>
      </c>
      <c r="B16" s="245" t="s">
        <v>480</v>
      </c>
      <c r="C16" s="220" t="s">
        <v>1571</v>
      </c>
      <c r="D16" s="220" t="s">
        <v>479</v>
      </c>
      <c r="E16" s="221" t="s">
        <v>554</v>
      </c>
      <c r="F16" s="233" t="s">
        <v>1572</v>
      </c>
      <c r="G16" s="222" t="s">
        <v>987</v>
      </c>
      <c r="H16" s="223">
        <v>16</v>
      </c>
      <c r="I16" s="223" t="s">
        <v>454</v>
      </c>
    </row>
    <row r="17" spans="1:9" s="21" customFormat="1" ht="49.5" customHeight="1">
      <c r="A17" s="244">
        <v>10</v>
      </c>
      <c r="B17" s="245" t="s">
        <v>480</v>
      </c>
      <c r="C17" s="220" t="s">
        <v>1573</v>
      </c>
      <c r="D17" s="220" t="s">
        <v>479</v>
      </c>
      <c r="E17" s="221" t="s">
        <v>554</v>
      </c>
      <c r="F17" s="233" t="s">
        <v>1574</v>
      </c>
      <c r="G17" s="222" t="s">
        <v>1049</v>
      </c>
      <c r="H17" s="223">
        <v>16.5</v>
      </c>
      <c r="I17" s="223" t="s">
        <v>454</v>
      </c>
    </row>
    <row r="18" spans="1:9" s="21" customFormat="1" ht="39" customHeight="1">
      <c r="A18" s="244">
        <v>11</v>
      </c>
      <c r="B18" s="245" t="s">
        <v>480</v>
      </c>
      <c r="C18" s="220" t="s">
        <v>1575</v>
      </c>
      <c r="D18" s="220" t="s">
        <v>479</v>
      </c>
      <c r="E18" s="221" t="s">
        <v>554</v>
      </c>
      <c r="F18" s="233" t="s">
        <v>1576</v>
      </c>
      <c r="G18" s="222" t="s">
        <v>1049</v>
      </c>
      <c r="H18" s="223">
        <v>16</v>
      </c>
      <c r="I18" s="223" t="s">
        <v>454</v>
      </c>
    </row>
    <row r="19" spans="1:9" s="21" customFormat="1" ht="33.75" customHeight="1">
      <c r="A19" s="244">
        <v>12</v>
      </c>
      <c r="B19" s="245" t="s">
        <v>480</v>
      </c>
      <c r="C19" s="220" t="s">
        <v>1577</v>
      </c>
      <c r="D19" s="220" t="s">
        <v>479</v>
      </c>
      <c r="E19" s="221" t="s">
        <v>554</v>
      </c>
      <c r="F19" s="233" t="s">
        <v>1578</v>
      </c>
      <c r="G19" s="222" t="s">
        <v>1049</v>
      </c>
      <c r="H19" s="223">
        <v>15.5</v>
      </c>
      <c r="I19" s="223" t="s">
        <v>454</v>
      </c>
    </row>
    <row r="20" spans="1:11" ht="45" customHeight="1">
      <c r="A20" s="244">
        <v>13</v>
      </c>
      <c r="B20" s="245" t="s">
        <v>480</v>
      </c>
      <c r="C20" s="220" t="s">
        <v>841</v>
      </c>
      <c r="D20" s="220" t="s">
        <v>479</v>
      </c>
      <c r="E20" s="221" t="s">
        <v>554</v>
      </c>
      <c r="F20" s="233" t="s">
        <v>1579</v>
      </c>
      <c r="G20" s="222" t="s">
        <v>1049</v>
      </c>
      <c r="H20" s="223">
        <v>13</v>
      </c>
      <c r="I20" s="223" t="s">
        <v>456</v>
      </c>
      <c r="J20" s="21"/>
      <c r="K20" s="21"/>
    </row>
    <row r="21" spans="1:11" ht="29.25" customHeight="1">
      <c r="A21" s="244">
        <v>14</v>
      </c>
      <c r="B21" s="245" t="s">
        <v>480</v>
      </c>
      <c r="C21" s="220" t="s">
        <v>1073</v>
      </c>
      <c r="D21" s="220" t="s">
        <v>479</v>
      </c>
      <c r="E21" s="221" t="s">
        <v>554</v>
      </c>
      <c r="F21" s="233" t="s">
        <v>1580</v>
      </c>
      <c r="G21" s="222" t="s">
        <v>1049</v>
      </c>
      <c r="H21" s="223">
        <v>11.5</v>
      </c>
      <c r="I21" s="223" t="s">
        <v>456</v>
      </c>
      <c r="J21" s="21"/>
      <c r="K21" s="21"/>
    </row>
    <row r="22" spans="1:11" ht="42.75" customHeight="1">
      <c r="A22" s="244">
        <v>15</v>
      </c>
      <c r="B22" s="245" t="s">
        <v>480</v>
      </c>
      <c r="C22" s="220" t="s">
        <v>1581</v>
      </c>
      <c r="D22" s="220" t="s">
        <v>479</v>
      </c>
      <c r="E22" s="221" t="s">
        <v>554</v>
      </c>
      <c r="F22" s="233" t="s">
        <v>1582</v>
      </c>
      <c r="G22" s="222" t="s">
        <v>894</v>
      </c>
      <c r="H22" s="223">
        <v>16</v>
      </c>
      <c r="I22" s="223" t="s">
        <v>454</v>
      </c>
      <c r="J22" s="21"/>
      <c r="K22" s="21"/>
    </row>
    <row r="23" spans="1:11" ht="49.5" customHeight="1">
      <c r="A23" s="244">
        <v>16</v>
      </c>
      <c r="B23" s="245" t="s">
        <v>480</v>
      </c>
      <c r="C23" s="220" t="s">
        <v>1583</v>
      </c>
      <c r="D23" s="220" t="s">
        <v>479</v>
      </c>
      <c r="E23" s="221" t="s">
        <v>554</v>
      </c>
      <c r="F23" s="233" t="s">
        <v>1584</v>
      </c>
      <c r="G23" s="222" t="s">
        <v>514</v>
      </c>
      <c r="H23" s="223">
        <v>15</v>
      </c>
      <c r="I23" s="223" t="s">
        <v>454</v>
      </c>
      <c r="J23" s="21"/>
      <c r="K23" s="21"/>
    </row>
    <row r="24" spans="1:11" ht="38.25" customHeight="1">
      <c r="A24" s="244">
        <v>17</v>
      </c>
      <c r="B24" s="245" t="s">
        <v>480</v>
      </c>
      <c r="C24" s="220" t="s">
        <v>1585</v>
      </c>
      <c r="D24" s="220" t="s">
        <v>479</v>
      </c>
      <c r="E24" s="221" t="s">
        <v>554</v>
      </c>
      <c r="F24" s="233" t="s">
        <v>1586</v>
      </c>
      <c r="G24" s="222" t="s">
        <v>1566</v>
      </c>
      <c r="H24" s="223">
        <v>16</v>
      </c>
      <c r="I24" s="223" t="s">
        <v>454</v>
      </c>
      <c r="J24" s="23"/>
      <c r="K24" s="23"/>
    </row>
    <row r="25" spans="1:11" ht="57" customHeight="1">
      <c r="A25" s="244">
        <v>18</v>
      </c>
      <c r="B25" s="245" t="s">
        <v>480</v>
      </c>
      <c r="C25" s="220" t="s">
        <v>1587</v>
      </c>
      <c r="D25" s="220" t="s">
        <v>479</v>
      </c>
      <c r="E25" s="221" t="s">
        <v>554</v>
      </c>
      <c r="F25" s="233" t="s">
        <v>1588</v>
      </c>
      <c r="G25" s="222" t="s">
        <v>1558</v>
      </c>
      <c r="H25" s="223">
        <v>16</v>
      </c>
      <c r="I25" s="223" t="s">
        <v>454</v>
      </c>
      <c r="J25" s="23"/>
      <c r="K25" s="23"/>
    </row>
    <row r="26" spans="1:11" ht="31.5" customHeight="1">
      <c r="A26" s="244">
        <v>19</v>
      </c>
      <c r="B26" s="245" t="s">
        <v>480</v>
      </c>
      <c r="C26" s="220" t="s">
        <v>1589</v>
      </c>
      <c r="D26" s="220" t="s">
        <v>479</v>
      </c>
      <c r="E26" s="221" t="s">
        <v>554</v>
      </c>
      <c r="F26" s="233" t="s">
        <v>1590</v>
      </c>
      <c r="G26" s="222" t="s">
        <v>1049</v>
      </c>
      <c r="H26" s="223">
        <v>16.5</v>
      </c>
      <c r="I26" s="223" t="s">
        <v>454</v>
      </c>
      <c r="J26" s="23"/>
      <c r="K26" s="23"/>
    </row>
    <row r="27" spans="1:11" ht="43.5" customHeight="1">
      <c r="A27" s="244">
        <v>20</v>
      </c>
      <c r="B27" s="245" t="s">
        <v>480</v>
      </c>
      <c r="C27" s="220" t="s">
        <v>1591</v>
      </c>
      <c r="D27" s="220" t="s">
        <v>479</v>
      </c>
      <c r="E27" s="221" t="s">
        <v>554</v>
      </c>
      <c r="F27" s="233" t="s">
        <v>1592</v>
      </c>
      <c r="G27" s="222" t="s">
        <v>1558</v>
      </c>
      <c r="H27" s="223">
        <v>18</v>
      </c>
      <c r="I27" s="223" t="s">
        <v>455</v>
      </c>
      <c r="J27" s="23"/>
      <c r="K27" s="23"/>
    </row>
    <row r="28" spans="1:11" ht="60" customHeight="1">
      <c r="A28" s="244">
        <v>21</v>
      </c>
      <c r="B28" s="245" t="s">
        <v>480</v>
      </c>
      <c r="C28" s="220" t="s">
        <v>1593</v>
      </c>
      <c r="D28" s="220" t="s">
        <v>833</v>
      </c>
      <c r="E28" s="221" t="s">
        <v>509</v>
      </c>
      <c r="F28" s="233" t="s">
        <v>1594</v>
      </c>
      <c r="G28" s="222" t="s">
        <v>835</v>
      </c>
      <c r="H28" s="223">
        <v>15.5</v>
      </c>
      <c r="I28" s="223" t="s">
        <v>454</v>
      </c>
      <c r="J28" s="23"/>
      <c r="K28" s="23"/>
    </row>
    <row r="29" spans="1:11" ht="38.25" customHeight="1">
      <c r="A29" s="244">
        <v>22</v>
      </c>
      <c r="B29" s="245" t="s">
        <v>499</v>
      </c>
      <c r="C29" s="220" t="s">
        <v>1595</v>
      </c>
      <c r="D29" s="220" t="s">
        <v>479</v>
      </c>
      <c r="E29" s="221" t="s">
        <v>509</v>
      </c>
      <c r="F29" s="233" t="s">
        <v>1596</v>
      </c>
      <c r="G29" s="222" t="s">
        <v>621</v>
      </c>
      <c r="H29" s="223">
        <v>16.5</v>
      </c>
      <c r="I29" s="223" t="s">
        <v>454</v>
      </c>
      <c r="J29" s="23"/>
      <c r="K29" s="23"/>
    </row>
    <row r="30" spans="1:11" ht="55.5" customHeight="1">
      <c r="A30" s="244">
        <v>23</v>
      </c>
      <c r="B30" s="245" t="s">
        <v>480</v>
      </c>
      <c r="C30" s="220" t="s">
        <v>1597</v>
      </c>
      <c r="D30" s="220" t="s">
        <v>479</v>
      </c>
      <c r="E30" s="221" t="s">
        <v>509</v>
      </c>
      <c r="F30" s="233" t="s">
        <v>1598</v>
      </c>
      <c r="G30" s="222" t="s">
        <v>1599</v>
      </c>
      <c r="H30" s="223">
        <v>15</v>
      </c>
      <c r="I30" s="223" t="s">
        <v>454</v>
      </c>
      <c r="J30" s="23"/>
      <c r="K30" s="23"/>
    </row>
    <row r="31" spans="1:9" ht="29.25" customHeight="1">
      <c r="A31" s="244">
        <v>24</v>
      </c>
      <c r="B31" s="245" t="s">
        <v>480</v>
      </c>
      <c r="C31" s="220" t="s">
        <v>1600</v>
      </c>
      <c r="D31" s="220" t="s">
        <v>479</v>
      </c>
      <c r="E31" s="221" t="s">
        <v>509</v>
      </c>
      <c r="F31" s="233" t="s">
        <v>1601</v>
      </c>
      <c r="G31" s="222" t="s">
        <v>1049</v>
      </c>
      <c r="H31" s="223">
        <v>16.5</v>
      </c>
      <c r="I31" s="223" t="s">
        <v>454</v>
      </c>
    </row>
    <row r="32" spans="1:9" ht="31.5" customHeight="1">
      <c r="A32" s="244">
        <v>25</v>
      </c>
      <c r="B32" s="245" t="s">
        <v>480</v>
      </c>
      <c r="C32" s="220" t="s">
        <v>1602</v>
      </c>
      <c r="D32" s="220" t="s">
        <v>479</v>
      </c>
      <c r="E32" s="221" t="s">
        <v>509</v>
      </c>
      <c r="F32" s="233" t="s">
        <v>1603</v>
      </c>
      <c r="G32" s="222" t="s">
        <v>1566</v>
      </c>
      <c r="H32" s="223">
        <v>16</v>
      </c>
      <c r="I32" s="223" t="s">
        <v>454</v>
      </c>
    </row>
    <row r="33" spans="1:9" ht="38.25" customHeight="1">
      <c r="A33" s="244">
        <v>26</v>
      </c>
      <c r="B33" s="245" t="s">
        <v>480</v>
      </c>
      <c r="C33" s="220" t="s">
        <v>1604</v>
      </c>
      <c r="D33" s="220" t="s">
        <v>479</v>
      </c>
      <c r="E33" s="221" t="s">
        <v>509</v>
      </c>
      <c r="F33" s="233" t="s">
        <v>1605</v>
      </c>
      <c r="G33" s="222" t="s">
        <v>1049</v>
      </c>
      <c r="H33" s="223">
        <v>14</v>
      </c>
      <c r="I33" s="223" t="s">
        <v>454</v>
      </c>
    </row>
    <row r="34" spans="1:9" ht="38.25" customHeight="1">
      <c r="A34" s="244">
        <v>27</v>
      </c>
      <c r="B34" s="245" t="s">
        <v>480</v>
      </c>
      <c r="C34" s="220" t="s">
        <v>1606</v>
      </c>
      <c r="D34" s="220" t="s">
        <v>479</v>
      </c>
      <c r="E34" s="221" t="s">
        <v>509</v>
      </c>
      <c r="F34" s="233" t="s">
        <v>1607</v>
      </c>
      <c r="G34" s="222" t="s">
        <v>1608</v>
      </c>
      <c r="H34" s="223">
        <v>13</v>
      </c>
      <c r="I34" s="223" t="s">
        <v>456</v>
      </c>
    </row>
    <row r="35" spans="1:9" ht="39.75" customHeight="1">
      <c r="A35" s="244">
        <v>28</v>
      </c>
      <c r="B35" s="245" t="s">
        <v>480</v>
      </c>
      <c r="C35" s="220" t="s">
        <v>1324</v>
      </c>
      <c r="D35" s="220" t="s">
        <v>479</v>
      </c>
      <c r="E35" s="221" t="s">
        <v>509</v>
      </c>
      <c r="F35" s="233" t="s">
        <v>1609</v>
      </c>
      <c r="G35" s="222" t="s">
        <v>1703</v>
      </c>
      <c r="H35" s="223">
        <v>16.5</v>
      </c>
      <c r="I35" s="223" t="s">
        <v>454</v>
      </c>
    </row>
    <row r="36" spans="1:9" ht="30" customHeight="1">
      <c r="A36" s="244">
        <v>29</v>
      </c>
      <c r="B36" s="245" t="s">
        <v>480</v>
      </c>
      <c r="C36" s="220" t="s">
        <v>890</v>
      </c>
      <c r="D36" s="220" t="s">
        <v>479</v>
      </c>
      <c r="E36" s="221" t="s">
        <v>509</v>
      </c>
      <c r="F36" s="233" t="s">
        <v>1610</v>
      </c>
      <c r="G36" s="222" t="s">
        <v>1049</v>
      </c>
      <c r="H36" s="223">
        <v>16.5</v>
      </c>
      <c r="I36" s="223" t="s">
        <v>454</v>
      </c>
    </row>
    <row r="37" spans="1:9" s="21" customFormat="1" ht="56.25" customHeight="1">
      <c r="A37" s="244">
        <v>30</v>
      </c>
      <c r="B37" s="245" t="s">
        <v>480</v>
      </c>
      <c r="C37" s="220" t="s">
        <v>347</v>
      </c>
      <c r="D37" s="220" t="s">
        <v>479</v>
      </c>
      <c r="E37" s="221" t="s">
        <v>509</v>
      </c>
      <c r="F37" s="233" t="s">
        <v>1611</v>
      </c>
      <c r="G37" s="222" t="s">
        <v>1703</v>
      </c>
      <c r="H37" s="223">
        <v>15</v>
      </c>
      <c r="I37" s="223" t="s">
        <v>454</v>
      </c>
    </row>
    <row r="38" spans="1:9" s="21" customFormat="1" ht="37.5" customHeight="1">
      <c r="A38" s="244">
        <v>31</v>
      </c>
      <c r="B38" s="245" t="s">
        <v>480</v>
      </c>
      <c r="C38" s="220" t="s">
        <v>1612</v>
      </c>
      <c r="D38" s="220" t="s">
        <v>479</v>
      </c>
      <c r="E38" s="221" t="s">
        <v>509</v>
      </c>
      <c r="F38" s="233" t="s">
        <v>1613</v>
      </c>
      <c r="G38" s="222" t="s">
        <v>1049</v>
      </c>
      <c r="H38" s="223">
        <v>17</v>
      </c>
      <c r="I38" s="223" t="s">
        <v>455</v>
      </c>
    </row>
    <row r="39" spans="1:9" s="21" customFormat="1" ht="53.25" customHeight="1">
      <c r="A39" s="244">
        <v>32</v>
      </c>
      <c r="B39" s="245" t="s">
        <v>480</v>
      </c>
      <c r="C39" s="220" t="s">
        <v>1614</v>
      </c>
      <c r="D39" s="220" t="s">
        <v>479</v>
      </c>
      <c r="E39" s="221" t="s">
        <v>509</v>
      </c>
      <c r="F39" s="233" t="s">
        <v>1615</v>
      </c>
      <c r="G39" s="222" t="s">
        <v>514</v>
      </c>
      <c r="H39" s="223">
        <v>15.5</v>
      </c>
      <c r="I39" s="223" t="s">
        <v>454</v>
      </c>
    </row>
    <row r="40" spans="1:9" s="21" customFormat="1" ht="42" customHeight="1">
      <c r="A40" s="244">
        <v>33</v>
      </c>
      <c r="B40" s="245" t="s">
        <v>480</v>
      </c>
      <c r="C40" s="220" t="s">
        <v>1616</v>
      </c>
      <c r="D40" s="220" t="s">
        <v>479</v>
      </c>
      <c r="E40" s="221" t="s">
        <v>509</v>
      </c>
      <c r="F40" s="233" t="s">
        <v>1617</v>
      </c>
      <c r="G40" s="222" t="s">
        <v>621</v>
      </c>
      <c r="H40" s="223">
        <v>14</v>
      </c>
      <c r="I40" s="223" t="s">
        <v>454</v>
      </c>
    </row>
    <row r="41" spans="1:9" s="20" customFormat="1" ht="33.75" customHeight="1">
      <c r="A41" s="244">
        <v>34</v>
      </c>
      <c r="B41" s="245" t="s">
        <v>480</v>
      </c>
      <c r="C41" s="220" t="s">
        <v>1618</v>
      </c>
      <c r="D41" s="220" t="s">
        <v>479</v>
      </c>
      <c r="E41" s="221" t="s">
        <v>509</v>
      </c>
      <c r="F41" s="233" t="s">
        <v>1619</v>
      </c>
      <c r="G41" s="222" t="s">
        <v>1558</v>
      </c>
      <c r="H41" s="223">
        <v>16</v>
      </c>
      <c r="I41" s="223" t="s">
        <v>454</v>
      </c>
    </row>
    <row r="42" spans="1:9" ht="42.75" customHeight="1">
      <c r="A42" s="244">
        <v>35</v>
      </c>
      <c r="B42" s="245" t="s">
        <v>480</v>
      </c>
      <c r="C42" s="220" t="s">
        <v>688</v>
      </c>
      <c r="D42" s="220" t="s">
        <v>479</v>
      </c>
      <c r="E42" s="221" t="s">
        <v>509</v>
      </c>
      <c r="F42" s="233" t="s">
        <v>1620</v>
      </c>
      <c r="G42" s="222" t="s">
        <v>1558</v>
      </c>
      <c r="H42" s="223">
        <v>16.75</v>
      </c>
      <c r="I42" s="223" t="s">
        <v>454</v>
      </c>
    </row>
    <row r="43" spans="1:9" ht="47.25" customHeight="1">
      <c r="A43" s="244">
        <v>36</v>
      </c>
      <c r="B43" s="245" t="s">
        <v>480</v>
      </c>
      <c r="C43" s="220" t="s">
        <v>1621</v>
      </c>
      <c r="D43" s="220" t="s">
        <v>479</v>
      </c>
      <c r="E43" s="221" t="s">
        <v>509</v>
      </c>
      <c r="F43" s="233" t="s">
        <v>1622</v>
      </c>
      <c r="G43" s="222" t="s">
        <v>1599</v>
      </c>
      <c r="H43" s="223">
        <v>13</v>
      </c>
      <c r="I43" s="223" t="s">
        <v>456</v>
      </c>
    </row>
    <row r="44" spans="1:9" ht="31.5" customHeight="1">
      <c r="A44" s="244">
        <v>37</v>
      </c>
      <c r="B44" s="245" t="s">
        <v>480</v>
      </c>
      <c r="C44" s="220" t="s">
        <v>1623</v>
      </c>
      <c r="D44" s="220" t="s">
        <v>479</v>
      </c>
      <c r="E44" s="221" t="s">
        <v>509</v>
      </c>
      <c r="F44" s="233" t="s">
        <v>1624</v>
      </c>
      <c r="G44" s="222" t="s">
        <v>1566</v>
      </c>
      <c r="H44" s="223">
        <v>15</v>
      </c>
      <c r="I44" s="223" t="s">
        <v>454</v>
      </c>
    </row>
    <row r="45" spans="1:9" ht="38.25" customHeight="1">
      <c r="A45" s="244">
        <v>38</v>
      </c>
      <c r="B45" s="245" t="s">
        <v>480</v>
      </c>
      <c r="C45" s="220" t="s">
        <v>1625</v>
      </c>
      <c r="D45" s="220" t="s">
        <v>479</v>
      </c>
      <c r="E45" s="221" t="s">
        <v>509</v>
      </c>
      <c r="F45" s="233" t="s">
        <v>1626</v>
      </c>
      <c r="G45" s="222" t="s">
        <v>894</v>
      </c>
      <c r="H45" s="223">
        <v>15</v>
      </c>
      <c r="I45" s="223" t="s">
        <v>454</v>
      </c>
    </row>
    <row r="46" spans="1:9" ht="38.25" customHeight="1">
      <c r="A46" s="244">
        <v>39</v>
      </c>
      <c r="B46" s="245" t="s">
        <v>480</v>
      </c>
      <c r="C46" s="220" t="s">
        <v>1589</v>
      </c>
      <c r="D46" s="220" t="s">
        <v>479</v>
      </c>
      <c r="E46" s="221" t="s">
        <v>509</v>
      </c>
      <c r="F46" s="233" t="s">
        <v>1627</v>
      </c>
      <c r="G46" s="222" t="s">
        <v>1049</v>
      </c>
      <c r="H46" s="223">
        <v>16</v>
      </c>
      <c r="I46" s="223" t="s">
        <v>454</v>
      </c>
    </row>
    <row r="47" spans="1:9" s="21" customFormat="1" ht="44.25" customHeight="1">
      <c r="A47" s="244">
        <v>40</v>
      </c>
      <c r="B47" s="245" t="s">
        <v>480</v>
      </c>
      <c r="C47" s="220" t="s">
        <v>1628</v>
      </c>
      <c r="D47" s="220" t="s">
        <v>479</v>
      </c>
      <c r="E47" s="221" t="s">
        <v>509</v>
      </c>
      <c r="F47" s="233" t="s">
        <v>1629</v>
      </c>
      <c r="G47" s="222" t="s">
        <v>514</v>
      </c>
      <c r="H47" s="223">
        <v>15</v>
      </c>
      <c r="I47" s="223" t="s">
        <v>454</v>
      </c>
    </row>
    <row r="48" spans="1:9" s="21" customFormat="1" ht="51" customHeight="1">
      <c r="A48" s="244">
        <v>41</v>
      </c>
      <c r="B48" s="245" t="s">
        <v>499</v>
      </c>
      <c r="C48" s="220" t="s">
        <v>1630</v>
      </c>
      <c r="D48" s="220" t="s">
        <v>1523</v>
      </c>
      <c r="E48" s="221" t="s">
        <v>509</v>
      </c>
      <c r="F48" s="233" t="s">
        <v>1631</v>
      </c>
      <c r="G48" s="222" t="s">
        <v>810</v>
      </c>
      <c r="H48" s="223">
        <v>15</v>
      </c>
      <c r="I48" s="223" t="s">
        <v>454</v>
      </c>
    </row>
    <row r="49" spans="1:9" s="21" customFormat="1" ht="36" customHeight="1">
      <c r="A49" s="244">
        <v>42</v>
      </c>
      <c r="B49" s="245" t="s">
        <v>499</v>
      </c>
      <c r="C49" s="220" t="s">
        <v>1632</v>
      </c>
      <c r="D49" s="220" t="s">
        <v>479</v>
      </c>
      <c r="E49" s="221" t="s">
        <v>509</v>
      </c>
      <c r="F49" s="233" t="s">
        <v>1633</v>
      </c>
      <c r="G49" s="222" t="s">
        <v>514</v>
      </c>
      <c r="H49" s="223">
        <v>13</v>
      </c>
      <c r="I49" s="223" t="s">
        <v>456</v>
      </c>
    </row>
    <row r="50" spans="1:9" s="21" customFormat="1" ht="46.5" customHeight="1">
      <c r="A50" s="244">
        <v>43</v>
      </c>
      <c r="B50" s="245" t="s">
        <v>480</v>
      </c>
      <c r="C50" s="220" t="s">
        <v>1634</v>
      </c>
      <c r="D50" s="220" t="s">
        <v>833</v>
      </c>
      <c r="E50" s="221" t="s">
        <v>492</v>
      </c>
      <c r="F50" s="233" t="s">
        <v>1635</v>
      </c>
      <c r="G50" s="222" t="s">
        <v>835</v>
      </c>
      <c r="H50" s="223">
        <v>16</v>
      </c>
      <c r="I50" s="223" t="s">
        <v>454</v>
      </c>
    </row>
    <row r="51" spans="1:9" s="21" customFormat="1" ht="50.25" customHeight="1">
      <c r="A51" s="244">
        <v>44</v>
      </c>
      <c r="B51" s="245" t="s">
        <v>499</v>
      </c>
      <c r="C51" s="220" t="s">
        <v>1636</v>
      </c>
      <c r="D51" s="220" t="s">
        <v>479</v>
      </c>
      <c r="E51" s="221" t="s">
        <v>492</v>
      </c>
      <c r="F51" s="233" t="s">
        <v>1637</v>
      </c>
      <c r="G51" s="222" t="s">
        <v>1558</v>
      </c>
      <c r="H51" s="223">
        <v>12.5</v>
      </c>
      <c r="I51" s="223" t="s">
        <v>456</v>
      </c>
    </row>
    <row r="52" spans="1:9" ht="35.25" customHeight="1">
      <c r="A52" s="244">
        <v>45</v>
      </c>
      <c r="B52" s="245" t="s">
        <v>480</v>
      </c>
      <c r="C52" s="220" t="s">
        <v>1638</v>
      </c>
      <c r="D52" s="220" t="s">
        <v>479</v>
      </c>
      <c r="E52" s="221" t="s">
        <v>492</v>
      </c>
      <c r="F52" s="233" t="s">
        <v>1639</v>
      </c>
      <c r="G52" s="222" t="s">
        <v>1049</v>
      </c>
      <c r="H52" s="223">
        <v>14</v>
      </c>
      <c r="I52" s="223" t="s">
        <v>454</v>
      </c>
    </row>
    <row r="53" spans="1:9" ht="38.25" customHeight="1">
      <c r="A53" s="244">
        <v>46</v>
      </c>
      <c r="B53" s="245" t="s">
        <v>480</v>
      </c>
      <c r="C53" s="220" t="s">
        <v>431</v>
      </c>
      <c r="D53" s="220" t="s">
        <v>479</v>
      </c>
      <c r="E53" s="221" t="s">
        <v>492</v>
      </c>
      <c r="F53" s="233" t="s">
        <v>432</v>
      </c>
      <c r="G53" s="222" t="s">
        <v>1566</v>
      </c>
      <c r="H53" s="223">
        <v>15</v>
      </c>
      <c r="I53" s="223" t="s">
        <v>454</v>
      </c>
    </row>
    <row r="54" spans="1:9" ht="44.25" customHeight="1">
      <c r="A54" s="244">
        <v>47</v>
      </c>
      <c r="B54" s="245" t="s">
        <v>480</v>
      </c>
      <c r="C54" s="220" t="s">
        <v>433</v>
      </c>
      <c r="D54" s="220" t="s">
        <v>479</v>
      </c>
      <c r="E54" s="221" t="s">
        <v>492</v>
      </c>
      <c r="F54" s="233" t="s">
        <v>434</v>
      </c>
      <c r="G54" s="222" t="s">
        <v>1049</v>
      </c>
      <c r="H54" s="223">
        <v>16</v>
      </c>
      <c r="I54" s="223" t="s">
        <v>454</v>
      </c>
    </row>
    <row r="55" spans="1:9" ht="54" customHeight="1">
      <c r="A55" s="244">
        <v>48</v>
      </c>
      <c r="B55" s="245" t="s">
        <v>499</v>
      </c>
      <c r="C55" s="220" t="s">
        <v>435</v>
      </c>
      <c r="D55" s="217" t="s">
        <v>839</v>
      </c>
      <c r="E55" s="221" t="s">
        <v>863</v>
      </c>
      <c r="F55" s="233" t="s">
        <v>436</v>
      </c>
      <c r="G55" s="222" t="s">
        <v>835</v>
      </c>
      <c r="H55" s="223">
        <v>16.5</v>
      </c>
      <c r="I55" s="223" t="s">
        <v>454</v>
      </c>
    </row>
    <row r="56" spans="1:9" ht="53.25" customHeight="1">
      <c r="A56" s="244">
        <v>49</v>
      </c>
      <c r="B56" s="245" t="s">
        <v>480</v>
      </c>
      <c r="C56" s="220" t="s">
        <v>437</v>
      </c>
      <c r="D56" s="220" t="s">
        <v>479</v>
      </c>
      <c r="E56" s="221" t="s">
        <v>863</v>
      </c>
      <c r="F56" s="233" t="s">
        <v>438</v>
      </c>
      <c r="G56" s="222" t="s">
        <v>1049</v>
      </c>
      <c r="H56" s="223">
        <v>14</v>
      </c>
      <c r="I56" s="223" t="s">
        <v>454</v>
      </c>
    </row>
    <row r="57" spans="1:9" ht="38.25" customHeight="1">
      <c r="A57" s="244">
        <v>50</v>
      </c>
      <c r="B57" s="245" t="s">
        <v>499</v>
      </c>
      <c r="C57" s="220" t="s">
        <v>439</v>
      </c>
      <c r="D57" s="220" t="s">
        <v>479</v>
      </c>
      <c r="E57" s="221" t="s">
        <v>863</v>
      </c>
      <c r="F57" s="233" t="s">
        <v>440</v>
      </c>
      <c r="G57" s="222" t="s">
        <v>987</v>
      </c>
      <c r="H57" s="223">
        <v>12.5</v>
      </c>
      <c r="I57" s="223" t="s">
        <v>456</v>
      </c>
    </row>
    <row r="58" spans="1:9" ht="30.75" customHeight="1">
      <c r="A58" s="244">
        <v>51</v>
      </c>
      <c r="B58" s="245" t="s">
        <v>480</v>
      </c>
      <c r="C58" s="220" t="s">
        <v>134</v>
      </c>
      <c r="D58" s="220" t="s">
        <v>479</v>
      </c>
      <c r="E58" s="221" t="s">
        <v>863</v>
      </c>
      <c r="F58" s="233" t="s">
        <v>441</v>
      </c>
      <c r="G58" s="222" t="s">
        <v>442</v>
      </c>
      <c r="H58" s="223">
        <v>15.5</v>
      </c>
      <c r="I58" s="223" t="s">
        <v>454</v>
      </c>
    </row>
    <row r="59" spans="1:9" ht="30" customHeight="1">
      <c r="A59" s="244">
        <v>52</v>
      </c>
      <c r="B59" s="245" t="s">
        <v>480</v>
      </c>
      <c r="C59" s="220" t="s">
        <v>443</v>
      </c>
      <c r="D59" s="220" t="s">
        <v>479</v>
      </c>
      <c r="E59" s="221" t="s">
        <v>863</v>
      </c>
      <c r="F59" s="233" t="s">
        <v>444</v>
      </c>
      <c r="G59" s="222" t="s">
        <v>1566</v>
      </c>
      <c r="H59" s="223">
        <v>15</v>
      </c>
      <c r="I59" s="223" t="s">
        <v>454</v>
      </c>
    </row>
    <row r="60" spans="1:9" ht="32.25" customHeight="1">
      <c r="A60" s="244">
        <v>53</v>
      </c>
      <c r="B60" s="245" t="s">
        <v>499</v>
      </c>
      <c r="C60" s="220" t="s">
        <v>445</v>
      </c>
      <c r="D60" s="220" t="s">
        <v>479</v>
      </c>
      <c r="E60" s="221" t="s">
        <v>863</v>
      </c>
      <c r="F60" s="233" t="s">
        <v>446</v>
      </c>
      <c r="G60" s="222" t="s">
        <v>894</v>
      </c>
      <c r="H60" s="223">
        <v>12</v>
      </c>
      <c r="I60" s="223" t="s">
        <v>456</v>
      </c>
    </row>
    <row r="61" spans="1:9" ht="34.5" customHeight="1">
      <c r="A61" s="244">
        <v>54</v>
      </c>
      <c r="B61" s="245" t="s">
        <v>480</v>
      </c>
      <c r="C61" s="220" t="s">
        <v>447</v>
      </c>
      <c r="D61" s="220" t="s">
        <v>479</v>
      </c>
      <c r="E61" s="221" t="s">
        <v>863</v>
      </c>
      <c r="F61" s="233" t="s">
        <v>448</v>
      </c>
      <c r="G61" s="222" t="s">
        <v>449</v>
      </c>
      <c r="H61" s="223">
        <v>14</v>
      </c>
      <c r="I61" s="223" t="s">
        <v>454</v>
      </c>
    </row>
    <row r="62" spans="1:9" ht="52.5" customHeight="1">
      <c r="A62" s="244">
        <v>55</v>
      </c>
      <c r="B62" s="245" t="s">
        <v>480</v>
      </c>
      <c r="C62" s="220" t="s">
        <v>313</v>
      </c>
      <c r="D62" s="220" t="s">
        <v>479</v>
      </c>
      <c r="E62" s="221" t="s">
        <v>863</v>
      </c>
      <c r="F62" s="233" t="s">
        <v>450</v>
      </c>
      <c r="G62" s="222" t="s">
        <v>1049</v>
      </c>
      <c r="H62" s="223">
        <v>14</v>
      </c>
      <c r="I62" s="223" t="s">
        <v>454</v>
      </c>
    </row>
    <row r="63" spans="1:9" ht="45" customHeight="1">
      <c r="A63" s="244">
        <v>56</v>
      </c>
      <c r="B63" s="245" t="s">
        <v>480</v>
      </c>
      <c r="C63" s="220" t="s">
        <v>451</v>
      </c>
      <c r="D63" s="220" t="s">
        <v>479</v>
      </c>
      <c r="E63" s="221" t="s">
        <v>863</v>
      </c>
      <c r="F63" s="233" t="s">
        <v>1664</v>
      </c>
      <c r="G63" s="222" t="s">
        <v>1566</v>
      </c>
      <c r="H63" s="223">
        <v>17.5</v>
      </c>
      <c r="I63" s="223" t="s">
        <v>455</v>
      </c>
    </row>
    <row r="64" spans="1:9" ht="48.75" customHeight="1">
      <c r="A64" s="244">
        <v>57</v>
      </c>
      <c r="B64" s="245" t="s">
        <v>480</v>
      </c>
      <c r="C64" s="220" t="s">
        <v>357</v>
      </c>
      <c r="D64" s="217" t="s">
        <v>839</v>
      </c>
      <c r="E64" s="221" t="s">
        <v>526</v>
      </c>
      <c r="F64" s="233" t="s">
        <v>1665</v>
      </c>
      <c r="G64" s="222" t="s">
        <v>835</v>
      </c>
      <c r="H64" s="223">
        <v>16.5</v>
      </c>
      <c r="I64" s="223" t="s">
        <v>454</v>
      </c>
    </row>
    <row r="65" spans="1:9" ht="45.75" customHeight="1">
      <c r="A65" s="244">
        <v>58</v>
      </c>
      <c r="B65" s="245" t="s">
        <v>480</v>
      </c>
      <c r="C65" s="220" t="s">
        <v>1666</v>
      </c>
      <c r="D65" s="220" t="s">
        <v>479</v>
      </c>
      <c r="E65" s="221" t="s">
        <v>526</v>
      </c>
      <c r="F65" s="233" t="s">
        <v>1667</v>
      </c>
      <c r="G65" s="222" t="s">
        <v>442</v>
      </c>
      <c r="H65" s="223">
        <v>18</v>
      </c>
      <c r="I65" s="223" t="s">
        <v>455</v>
      </c>
    </row>
    <row r="66" spans="1:9" ht="48.75" customHeight="1">
      <c r="A66" s="244">
        <v>59</v>
      </c>
      <c r="B66" s="245" t="s">
        <v>480</v>
      </c>
      <c r="C66" s="220" t="s">
        <v>827</v>
      </c>
      <c r="D66" s="220" t="s">
        <v>479</v>
      </c>
      <c r="E66" s="221" t="s">
        <v>526</v>
      </c>
      <c r="F66" s="233" t="s">
        <v>1668</v>
      </c>
      <c r="G66" s="222" t="s">
        <v>987</v>
      </c>
      <c r="H66" s="223">
        <v>15.5</v>
      </c>
      <c r="I66" s="223" t="s">
        <v>454</v>
      </c>
    </row>
    <row r="67" spans="1:9" ht="36" customHeight="1">
      <c r="A67" s="244">
        <v>60</v>
      </c>
      <c r="B67" s="245" t="s">
        <v>480</v>
      </c>
      <c r="C67" s="220" t="s">
        <v>1669</v>
      </c>
      <c r="D67" s="220" t="s">
        <v>479</v>
      </c>
      <c r="E67" s="221" t="s">
        <v>526</v>
      </c>
      <c r="F67" s="233" t="s">
        <v>1670</v>
      </c>
      <c r="G67" s="222" t="s">
        <v>1049</v>
      </c>
      <c r="H67" s="223">
        <v>15.5</v>
      </c>
      <c r="I67" s="223" t="s">
        <v>454</v>
      </c>
    </row>
    <row r="68" spans="1:9" ht="38.25" customHeight="1">
      <c r="A68" s="244">
        <v>61</v>
      </c>
      <c r="B68" s="245" t="s">
        <v>480</v>
      </c>
      <c r="C68" s="220" t="s">
        <v>1671</v>
      </c>
      <c r="D68" s="220" t="s">
        <v>479</v>
      </c>
      <c r="E68" s="221" t="s">
        <v>526</v>
      </c>
      <c r="F68" s="233" t="s">
        <v>1672</v>
      </c>
      <c r="G68" s="222" t="s">
        <v>333</v>
      </c>
      <c r="H68" s="223">
        <v>12</v>
      </c>
      <c r="I68" s="223" t="s">
        <v>456</v>
      </c>
    </row>
    <row r="69" spans="1:9" ht="47.25" customHeight="1">
      <c r="A69" s="244">
        <v>62</v>
      </c>
      <c r="B69" s="245" t="s">
        <v>480</v>
      </c>
      <c r="C69" s="220" t="s">
        <v>1673</v>
      </c>
      <c r="D69" s="220" t="s">
        <v>479</v>
      </c>
      <c r="E69" s="221" t="s">
        <v>526</v>
      </c>
      <c r="F69" s="233" t="s">
        <v>1674</v>
      </c>
      <c r="G69" s="222" t="s">
        <v>442</v>
      </c>
      <c r="H69" s="223">
        <v>16.5</v>
      </c>
      <c r="I69" s="223" t="s">
        <v>454</v>
      </c>
    </row>
    <row r="70" spans="1:9" ht="36.75" customHeight="1">
      <c r="A70" s="244">
        <v>63</v>
      </c>
      <c r="B70" s="245" t="s">
        <v>480</v>
      </c>
      <c r="C70" s="220" t="s">
        <v>1331</v>
      </c>
      <c r="D70" s="220" t="s">
        <v>479</v>
      </c>
      <c r="E70" s="221" t="s">
        <v>526</v>
      </c>
      <c r="F70" s="233" t="s">
        <v>1675</v>
      </c>
      <c r="G70" s="222" t="s">
        <v>1049</v>
      </c>
      <c r="H70" s="223">
        <v>13</v>
      </c>
      <c r="I70" s="223" t="s">
        <v>456</v>
      </c>
    </row>
    <row r="71" spans="1:9" ht="49.5" customHeight="1">
      <c r="A71" s="244">
        <v>64</v>
      </c>
      <c r="B71" s="245" t="s">
        <v>499</v>
      </c>
      <c r="C71" s="220" t="s">
        <v>1676</v>
      </c>
      <c r="D71" s="220" t="s">
        <v>479</v>
      </c>
      <c r="E71" s="221" t="s">
        <v>526</v>
      </c>
      <c r="F71" s="233" t="s">
        <v>1390</v>
      </c>
      <c r="G71" s="222" t="s">
        <v>1558</v>
      </c>
      <c r="H71" s="223">
        <v>12.25</v>
      </c>
      <c r="I71" s="223" t="s">
        <v>456</v>
      </c>
    </row>
    <row r="72" spans="1:9" ht="57" customHeight="1">
      <c r="A72" s="244">
        <v>65</v>
      </c>
      <c r="B72" s="245" t="s">
        <v>480</v>
      </c>
      <c r="C72" s="220" t="s">
        <v>1677</v>
      </c>
      <c r="D72" s="220" t="s">
        <v>479</v>
      </c>
      <c r="E72" s="221" t="s">
        <v>526</v>
      </c>
      <c r="F72" s="233" t="s">
        <v>1678</v>
      </c>
      <c r="G72" s="222" t="s">
        <v>1566</v>
      </c>
      <c r="H72" s="223">
        <v>16</v>
      </c>
      <c r="I72" s="223" t="s">
        <v>454</v>
      </c>
    </row>
    <row r="73" spans="1:9" ht="38.25" customHeight="1">
      <c r="A73" s="244">
        <v>66</v>
      </c>
      <c r="B73" s="245" t="s">
        <v>499</v>
      </c>
      <c r="C73" s="220" t="s">
        <v>1679</v>
      </c>
      <c r="D73" s="220" t="s">
        <v>833</v>
      </c>
      <c r="E73" s="221" t="s">
        <v>1659</v>
      </c>
      <c r="F73" s="233" t="s">
        <v>1680</v>
      </c>
      <c r="G73" s="222" t="s">
        <v>835</v>
      </c>
      <c r="H73" s="223">
        <v>16.5</v>
      </c>
      <c r="I73" s="223" t="s">
        <v>454</v>
      </c>
    </row>
    <row r="74" spans="1:9" ht="36" customHeight="1">
      <c r="A74" s="244">
        <v>67</v>
      </c>
      <c r="B74" s="245" t="s">
        <v>480</v>
      </c>
      <c r="C74" s="220" t="s">
        <v>1681</v>
      </c>
      <c r="D74" s="217" t="s">
        <v>839</v>
      </c>
      <c r="E74" s="221" t="s">
        <v>1659</v>
      </c>
      <c r="F74" s="233" t="s">
        <v>1682</v>
      </c>
      <c r="G74" s="222" t="s">
        <v>835</v>
      </c>
      <c r="H74" s="223">
        <v>16</v>
      </c>
      <c r="I74" s="223" t="s">
        <v>454</v>
      </c>
    </row>
    <row r="75" spans="1:9" ht="40.5" customHeight="1">
      <c r="A75" s="244">
        <v>68</v>
      </c>
      <c r="B75" s="245" t="s">
        <v>480</v>
      </c>
      <c r="C75" s="220" t="s">
        <v>1683</v>
      </c>
      <c r="D75" s="220" t="s">
        <v>479</v>
      </c>
      <c r="E75" s="221" t="s">
        <v>1659</v>
      </c>
      <c r="F75" s="233" t="s">
        <v>1684</v>
      </c>
      <c r="G75" s="222" t="s">
        <v>1685</v>
      </c>
      <c r="H75" s="223">
        <v>14.5</v>
      </c>
      <c r="I75" s="223" t="s">
        <v>454</v>
      </c>
    </row>
    <row r="76" spans="1:9" s="21" customFormat="1" ht="42.75" customHeight="1">
      <c r="A76" s="244">
        <v>69</v>
      </c>
      <c r="B76" s="245" t="s">
        <v>480</v>
      </c>
      <c r="C76" s="220" t="s">
        <v>1686</v>
      </c>
      <c r="D76" s="220" t="s">
        <v>479</v>
      </c>
      <c r="E76" s="221" t="s">
        <v>1659</v>
      </c>
      <c r="F76" s="233" t="s">
        <v>1687</v>
      </c>
      <c r="G76" s="222" t="s">
        <v>894</v>
      </c>
      <c r="H76" s="223">
        <v>16</v>
      </c>
      <c r="I76" s="223" t="s">
        <v>454</v>
      </c>
    </row>
    <row r="77" spans="1:9" s="21" customFormat="1" ht="37.5" customHeight="1">
      <c r="A77" s="244">
        <v>70</v>
      </c>
      <c r="B77" s="245" t="s">
        <v>480</v>
      </c>
      <c r="C77" s="220" t="s">
        <v>67</v>
      </c>
      <c r="D77" s="220" t="s">
        <v>479</v>
      </c>
      <c r="E77" s="221" t="s">
        <v>1659</v>
      </c>
      <c r="F77" s="233" t="s">
        <v>1688</v>
      </c>
      <c r="G77" s="222" t="s">
        <v>442</v>
      </c>
      <c r="H77" s="223">
        <v>17</v>
      </c>
      <c r="I77" s="223" t="s">
        <v>455</v>
      </c>
    </row>
    <row r="78" spans="1:9" s="21" customFormat="1" ht="40.5" customHeight="1">
      <c r="A78" s="244">
        <v>71</v>
      </c>
      <c r="B78" s="245" t="s">
        <v>480</v>
      </c>
      <c r="C78" s="220" t="s">
        <v>1689</v>
      </c>
      <c r="D78" s="220" t="s">
        <v>479</v>
      </c>
      <c r="E78" s="221" t="s">
        <v>1659</v>
      </c>
      <c r="F78" s="233" t="s">
        <v>1690</v>
      </c>
      <c r="G78" s="222" t="s">
        <v>1566</v>
      </c>
      <c r="H78" s="223">
        <v>15.5</v>
      </c>
      <c r="I78" s="223" t="s">
        <v>454</v>
      </c>
    </row>
    <row r="79" spans="1:9" s="21" customFormat="1" ht="45" customHeight="1">
      <c r="A79" s="244">
        <v>72</v>
      </c>
      <c r="B79" s="245" t="s">
        <v>480</v>
      </c>
      <c r="C79" s="220" t="s">
        <v>1691</v>
      </c>
      <c r="D79" s="220" t="s">
        <v>479</v>
      </c>
      <c r="E79" s="221" t="s">
        <v>1659</v>
      </c>
      <c r="F79" s="233" t="s">
        <v>1692</v>
      </c>
      <c r="G79" s="222" t="s">
        <v>333</v>
      </c>
      <c r="H79" s="223">
        <v>14</v>
      </c>
      <c r="I79" s="223" t="s">
        <v>454</v>
      </c>
    </row>
    <row r="80" spans="1:9" s="21" customFormat="1" ht="28.5" customHeight="1">
      <c r="A80" s="244">
        <v>73</v>
      </c>
      <c r="B80" s="245" t="s">
        <v>480</v>
      </c>
      <c r="C80" s="220" t="s">
        <v>1039</v>
      </c>
      <c r="D80" s="217" t="s">
        <v>839</v>
      </c>
      <c r="E80" s="221" t="s">
        <v>1336</v>
      </c>
      <c r="F80" s="233" t="s">
        <v>1693</v>
      </c>
      <c r="G80" s="222" t="s">
        <v>835</v>
      </c>
      <c r="H80" s="223">
        <v>17.5</v>
      </c>
      <c r="I80" s="223" t="s">
        <v>455</v>
      </c>
    </row>
    <row r="81" spans="1:9" s="21" customFormat="1" ht="36" customHeight="1">
      <c r="A81" s="244">
        <v>74</v>
      </c>
      <c r="B81" s="245" t="s">
        <v>480</v>
      </c>
      <c r="C81" s="220" t="s">
        <v>1694</v>
      </c>
      <c r="D81" s="220" t="s">
        <v>479</v>
      </c>
      <c r="E81" s="221" t="s">
        <v>1336</v>
      </c>
      <c r="F81" s="233" t="s">
        <v>1695</v>
      </c>
      <c r="G81" s="222" t="s">
        <v>1696</v>
      </c>
      <c r="H81" s="223">
        <v>17.5</v>
      </c>
      <c r="I81" s="223" t="s">
        <v>455</v>
      </c>
    </row>
    <row r="82" spans="1:9" s="21" customFormat="1" ht="32.25" customHeight="1">
      <c r="A82" s="244">
        <v>75</v>
      </c>
      <c r="B82" s="245" t="s">
        <v>480</v>
      </c>
      <c r="C82" s="220" t="s">
        <v>1697</v>
      </c>
      <c r="D82" s="220" t="s">
        <v>479</v>
      </c>
      <c r="E82" s="221" t="s">
        <v>1336</v>
      </c>
      <c r="F82" s="233" t="s">
        <v>1698</v>
      </c>
      <c r="G82" s="222" t="s">
        <v>1049</v>
      </c>
      <c r="H82" s="223">
        <v>15</v>
      </c>
      <c r="I82" s="223" t="s">
        <v>454</v>
      </c>
    </row>
    <row r="83" spans="1:9" s="21" customFormat="1" ht="41.25" customHeight="1">
      <c r="A83" s="244">
        <v>76</v>
      </c>
      <c r="B83" s="245" t="s">
        <v>480</v>
      </c>
      <c r="C83" s="220" t="s">
        <v>1699</v>
      </c>
      <c r="D83" s="220" t="s">
        <v>479</v>
      </c>
      <c r="E83" s="221" t="s">
        <v>1336</v>
      </c>
      <c r="F83" s="233" t="s">
        <v>1700</v>
      </c>
      <c r="G83" s="222" t="s">
        <v>1049</v>
      </c>
      <c r="H83" s="223">
        <v>17</v>
      </c>
      <c r="I83" s="223" t="s">
        <v>455</v>
      </c>
    </row>
    <row r="84" spans="1:9" s="21" customFormat="1" ht="41.25" customHeight="1">
      <c r="A84" s="244">
        <v>77</v>
      </c>
      <c r="B84" s="245" t="s">
        <v>480</v>
      </c>
      <c r="C84" s="220" t="s">
        <v>1701</v>
      </c>
      <c r="D84" s="220" t="s">
        <v>479</v>
      </c>
      <c r="E84" s="221" t="s">
        <v>1336</v>
      </c>
      <c r="F84" s="233" t="s">
        <v>1702</v>
      </c>
      <c r="G84" s="222" t="s">
        <v>1703</v>
      </c>
      <c r="H84" s="223">
        <v>18</v>
      </c>
      <c r="I84" s="223" t="s">
        <v>455</v>
      </c>
    </row>
    <row r="85" spans="1:9" s="21" customFormat="1" ht="30" customHeight="1">
      <c r="A85" s="244">
        <v>78</v>
      </c>
      <c r="B85" s="245" t="s">
        <v>480</v>
      </c>
      <c r="C85" s="220" t="s">
        <v>814</v>
      </c>
      <c r="D85" s="220" t="s">
        <v>479</v>
      </c>
      <c r="E85" s="221" t="s">
        <v>1336</v>
      </c>
      <c r="F85" s="233" t="s">
        <v>1704</v>
      </c>
      <c r="G85" s="222" t="s">
        <v>894</v>
      </c>
      <c r="H85" s="223">
        <v>17</v>
      </c>
      <c r="I85" s="223" t="s">
        <v>455</v>
      </c>
    </row>
    <row r="86" spans="1:9" ht="38.25" customHeight="1">
      <c r="A86" s="244">
        <v>79</v>
      </c>
      <c r="B86" s="245" t="s">
        <v>480</v>
      </c>
      <c r="C86" s="220" t="s">
        <v>1705</v>
      </c>
      <c r="D86" s="220" t="s">
        <v>479</v>
      </c>
      <c r="E86" s="221" t="s">
        <v>1336</v>
      </c>
      <c r="F86" s="233" t="s">
        <v>1706</v>
      </c>
      <c r="G86" s="222" t="s">
        <v>442</v>
      </c>
      <c r="H86" s="223">
        <v>16</v>
      </c>
      <c r="I86" s="223" t="s">
        <v>454</v>
      </c>
    </row>
    <row r="87" spans="1:9" ht="56.25" customHeight="1">
      <c r="A87" s="244">
        <v>80</v>
      </c>
      <c r="B87" s="245" t="s">
        <v>480</v>
      </c>
      <c r="C87" s="220" t="s">
        <v>1707</v>
      </c>
      <c r="D87" s="220" t="s">
        <v>479</v>
      </c>
      <c r="E87" s="221" t="s">
        <v>1336</v>
      </c>
      <c r="F87" s="233" t="s">
        <v>1708</v>
      </c>
      <c r="G87" s="222" t="s">
        <v>1558</v>
      </c>
      <c r="H87" s="223">
        <v>16.5</v>
      </c>
      <c r="I87" s="223" t="s">
        <v>454</v>
      </c>
    </row>
    <row r="88" spans="1:9" ht="38.25" customHeight="1">
      <c r="A88" s="244">
        <v>81</v>
      </c>
      <c r="B88" s="245" t="s">
        <v>480</v>
      </c>
      <c r="C88" s="220" t="s">
        <v>1709</v>
      </c>
      <c r="D88" s="220" t="s">
        <v>479</v>
      </c>
      <c r="E88" s="221" t="s">
        <v>1336</v>
      </c>
      <c r="F88" s="233" t="s">
        <v>1710</v>
      </c>
      <c r="G88" s="222" t="s">
        <v>1711</v>
      </c>
      <c r="H88" s="223">
        <v>16</v>
      </c>
      <c r="I88" s="223" t="s">
        <v>454</v>
      </c>
    </row>
    <row r="89" spans="1:9" ht="54" customHeight="1">
      <c r="A89" s="244">
        <v>82</v>
      </c>
      <c r="B89" s="245" t="s">
        <v>480</v>
      </c>
      <c r="C89" s="220" t="s">
        <v>1712</v>
      </c>
      <c r="D89" s="220" t="s">
        <v>833</v>
      </c>
      <c r="E89" s="221" t="s">
        <v>486</v>
      </c>
      <c r="F89" s="233" t="s">
        <v>1713</v>
      </c>
      <c r="G89" s="222" t="s">
        <v>835</v>
      </c>
      <c r="H89" s="223">
        <v>16</v>
      </c>
      <c r="I89" s="223" t="s">
        <v>454</v>
      </c>
    </row>
    <row r="90" spans="1:9" ht="46.5" customHeight="1">
      <c r="A90" s="244">
        <v>83</v>
      </c>
      <c r="B90" s="245" t="s">
        <v>480</v>
      </c>
      <c r="C90" s="220" t="s">
        <v>1714</v>
      </c>
      <c r="D90" s="217" t="s">
        <v>839</v>
      </c>
      <c r="E90" s="221" t="s">
        <v>486</v>
      </c>
      <c r="F90" s="233" t="s">
        <v>1715</v>
      </c>
      <c r="G90" s="222" t="s">
        <v>835</v>
      </c>
      <c r="H90" s="223">
        <v>16.5</v>
      </c>
      <c r="I90" s="223" t="s">
        <v>454</v>
      </c>
    </row>
    <row r="91" spans="1:9" ht="35.25" customHeight="1">
      <c r="A91" s="244">
        <v>84</v>
      </c>
      <c r="B91" s="245" t="s">
        <v>480</v>
      </c>
      <c r="C91" s="220" t="s">
        <v>1716</v>
      </c>
      <c r="D91" s="220" t="s">
        <v>479</v>
      </c>
      <c r="E91" s="221" t="s">
        <v>486</v>
      </c>
      <c r="F91" s="233" t="s">
        <v>1717</v>
      </c>
      <c r="G91" s="222" t="s">
        <v>621</v>
      </c>
      <c r="H91" s="223">
        <v>16</v>
      </c>
      <c r="I91" s="223" t="s">
        <v>454</v>
      </c>
    </row>
    <row r="92" spans="1:9" ht="39.75" customHeight="1">
      <c r="A92" s="244">
        <v>85</v>
      </c>
      <c r="B92" s="245" t="s">
        <v>480</v>
      </c>
      <c r="C92" s="220" t="s">
        <v>1718</v>
      </c>
      <c r="D92" s="220" t="s">
        <v>479</v>
      </c>
      <c r="E92" s="221" t="s">
        <v>486</v>
      </c>
      <c r="F92" s="233" t="s">
        <v>1719</v>
      </c>
      <c r="G92" s="222" t="s">
        <v>1566</v>
      </c>
      <c r="H92" s="223">
        <v>15.5</v>
      </c>
      <c r="I92" s="223" t="s">
        <v>454</v>
      </c>
    </row>
    <row r="93" spans="1:9" ht="30.75" customHeight="1">
      <c r="A93" s="244">
        <v>86</v>
      </c>
      <c r="B93" s="245" t="s">
        <v>499</v>
      </c>
      <c r="C93" s="220" t="s">
        <v>1720</v>
      </c>
      <c r="D93" s="220" t="s">
        <v>479</v>
      </c>
      <c r="E93" s="221" t="s">
        <v>486</v>
      </c>
      <c r="F93" s="233" t="s">
        <v>1721</v>
      </c>
      <c r="G93" s="222" t="s">
        <v>1599</v>
      </c>
      <c r="H93" s="223">
        <v>17</v>
      </c>
      <c r="I93" s="223" t="s">
        <v>455</v>
      </c>
    </row>
    <row r="94" spans="1:9" ht="29.25" customHeight="1">
      <c r="A94" s="244">
        <v>87</v>
      </c>
      <c r="B94" s="245" t="s">
        <v>480</v>
      </c>
      <c r="C94" s="220" t="s">
        <v>545</v>
      </c>
      <c r="D94" s="220" t="s">
        <v>479</v>
      </c>
      <c r="E94" s="221" t="s">
        <v>486</v>
      </c>
      <c r="F94" s="233" t="s">
        <v>1722</v>
      </c>
      <c r="G94" s="222" t="s">
        <v>1558</v>
      </c>
      <c r="H94" s="223">
        <v>14</v>
      </c>
      <c r="I94" s="223" t="s">
        <v>454</v>
      </c>
    </row>
    <row r="95" spans="1:9" ht="38.25" customHeight="1">
      <c r="A95" s="244">
        <v>88</v>
      </c>
      <c r="B95" s="245" t="s">
        <v>480</v>
      </c>
      <c r="C95" s="220" t="s">
        <v>1723</v>
      </c>
      <c r="D95" s="220" t="s">
        <v>479</v>
      </c>
      <c r="E95" s="221" t="s">
        <v>486</v>
      </c>
      <c r="F95" s="233" t="s">
        <v>1724</v>
      </c>
      <c r="G95" s="222" t="s">
        <v>894</v>
      </c>
      <c r="H95" s="223">
        <v>14.5</v>
      </c>
      <c r="I95" s="223" t="s">
        <v>454</v>
      </c>
    </row>
    <row r="96" spans="1:9" ht="38.25" customHeight="1">
      <c r="A96" s="244">
        <v>89</v>
      </c>
      <c r="B96" s="245" t="s">
        <v>480</v>
      </c>
      <c r="C96" s="220" t="s">
        <v>1725</v>
      </c>
      <c r="D96" s="220" t="s">
        <v>479</v>
      </c>
      <c r="E96" s="221" t="s">
        <v>486</v>
      </c>
      <c r="F96" s="233" t="s">
        <v>1726</v>
      </c>
      <c r="G96" s="222" t="s">
        <v>894</v>
      </c>
      <c r="H96" s="223">
        <v>15</v>
      </c>
      <c r="I96" s="223" t="s">
        <v>454</v>
      </c>
    </row>
    <row r="97" spans="1:9" ht="38.25" customHeight="1">
      <c r="A97" s="244">
        <v>90</v>
      </c>
      <c r="B97" s="245" t="s">
        <v>480</v>
      </c>
      <c r="C97" s="220" t="s">
        <v>1727</v>
      </c>
      <c r="D97" s="220" t="s">
        <v>479</v>
      </c>
      <c r="E97" s="221" t="s">
        <v>486</v>
      </c>
      <c r="F97" s="233" t="s">
        <v>1728</v>
      </c>
      <c r="G97" s="222" t="s">
        <v>894</v>
      </c>
      <c r="H97" s="223">
        <v>16.25</v>
      </c>
      <c r="I97" s="223" t="s">
        <v>454</v>
      </c>
    </row>
    <row r="98" spans="1:9" ht="38.25" customHeight="1">
      <c r="A98" s="244">
        <v>91</v>
      </c>
      <c r="B98" s="245" t="s">
        <v>480</v>
      </c>
      <c r="C98" s="220" t="s">
        <v>1729</v>
      </c>
      <c r="D98" s="220" t="s">
        <v>479</v>
      </c>
      <c r="E98" s="221" t="s">
        <v>486</v>
      </c>
      <c r="F98" s="233" t="s">
        <v>568</v>
      </c>
      <c r="G98" s="222" t="s">
        <v>442</v>
      </c>
      <c r="H98" s="223">
        <v>17.5</v>
      </c>
      <c r="I98" s="223" t="s">
        <v>455</v>
      </c>
    </row>
    <row r="99" spans="1:9" ht="53.25" customHeight="1">
      <c r="A99" s="244">
        <v>92</v>
      </c>
      <c r="B99" s="245" t="s">
        <v>480</v>
      </c>
      <c r="C99" s="220" t="s">
        <v>569</v>
      </c>
      <c r="D99" s="220" t="s">
        <v>479</v>
      </c>
      <c r="E99" s="221" t="s">
        <v>486</v>
      </c>
      <c r="F99" s="233" t="s">
        <v>570</v>
      </c>
      <c r="G99" s="222" t="s">
        <v>442</v>
      </c>
      <c r="H99" s="223">
        <v>13</v>
      </c>
      <c r="I99" s="223" t="s">
        <v>456</v>
      </c>
    </row>
    <row r="100" spans="1:9" ht="38.25" customHeight="1">
      <c r="A100" s="244">
        <v>93</v>
      </c>
      <c r="B100" s="245" t="s">
        <v>480</v>
      </c>
      <c r="C100" s="220" t="s">
        <v>571</v>
      </c>
      <c r="D100" s="220" t="s">
        <v>479</v>
      </c>
      <c r="E100" s="221" t="s">
        <v>486</v>
      </c>
      <c r="F100" s="233" t="s">
        <v>572</v>
      </c>
      <c r="G100" s="222" t="s">
        <v>987</v>
      </c>
      <c r="H100" s="223">
        <v>13</v>
      </c>
      <c r="I100" s="223" t="s">
        <v>456</v>
      </c>
    </row>
    <row r="101" spans="1:9" ht="37.5" customHeight="1">
      <c r="A101" s="244">
        <v>94</v>
      </c>
      <c r="B101" s="245" t="s">
        <v>480</v>
      </c>
      <c r="C101" s="220" t="s">
        <v>573</v>
      </c>
      <c r="D101" s="220" t="s">
        <v>479</v>
      </c>
      <c r="E101" s="221" t="s">
        <v>574</v>
      </c>
      <c r="F101" s="233" t="s">
        <v>575</v>
      </c>
      <c r="G101" s="222" t="s">
        <v>1049</v>
      </c>
      <c r="H101" s="223">
        <v>18.5</v>
      </c>
      <c r="I101" s="223" t="s">
        <v>455</v>
      </c>
    </row>
    <row r="102" spans="1:9" ht="33" customHeight="1">
      <c r="A102" s="244">
        <v>95</v>
      </c>
      <c r="B102" s="245" t="s">
        <v>480</v>
      </c>
      <c r="C102" s="220" t="s">
        <v>576</v>
      </c>
      <c r="D102" s="220" t="s">
        <v>479</v>
      </c>
      <c r="E102" s="221" t="s">
        <v>574</v>
      </c>
      <c r="F102" s="233" t="s">
        <v>577</v>
      </c>
      <c r="G102" s="222" t="s">
        <v>1049</v>
      </c>
      <c r="H102" s="223">
        <v>14.5</v>
      </c>
      <c r="I102" s="223" t="s">
        <v>454</v>
      </c>
    </row>
    <row r="103" spans="1:9" ht="30" customHeight="1">
      <c r="A103" s="244">
        <v>96</v>
      </c>
      <c r="B103" s="245" t="s">
        <v>480</v>
      </c>
      <c r="C103" s="220" t="s">
        <v>578</v>
      </c>
      <c r="D103" s="220" t="s">
        <v>1523</v>
      </c>
      <c r="E103" s="221" t="s">
        <v>574</v>
      </c>
      <c r="F103" s="233" t="s">
        <v>579</v>
      </c>
      <c r="G103" s="222" t="s">
        <v>507</v>
      </c>
      <c r="H103" s="223">
        <v>13</v>
      </c>
      <c r="I103" s="223" t="s">
        <v>456</v>
      </c>
    </row>
    <row r="104" spans="1:9" ht="54" customHeight="1">
      <c r="A104" s="244">
        <v>97</v>
      </c>
      <c r="B104" s="245" t="s">
        <v>480</v>
      </c>
      <c r="C104" s="220" t="s">
        <v>580</v>
      </c>
      <c r="D104" s="220" t="s">
        <v>479</v>
      </c>
      <c r="E104" s="221" t="s">
        <v>574</v>
      </c>
      <c r="F104" s="233" t="s">
        <v>581</v>
      </c>
      <c r="G104" s="222" t="s">
        <v>1558</v>
      </c>
      <c r="H104" s="223">
        <v>16.5</v>
      </c>
      <c r="I104" s="223" t="s">
        <v>454</v>
      </c>
    </row>
    <row r="105" spans="1:9" ht="44.25" customHeight="1">
      <c r="A105" s="244">
        <v>98</v>
      </c>
      <c r="B105" s="245" t="s">
        <v>480</v>
      </c>
      <c r="C105" s="220" t="s">
        <v>1389</v>
      </c>
      <c r="D105" s="220" t="s">
        <v>479</v>
      </c>
      <c r="E105" s="221" t="s">
        <v>574</v>
      </c>
      <c r="F105" s="233" t="s">
        <v>582</v>
      </c>
      <c r="G105" s="222" t="s">
        <v>894</v>
      </c>
      <c r="H105" s="222">
        <v>12</v>
      </c>
      <c r="I105" s="223" t="s">
        <v>456</v>
      </c>
    </row>
    <row r="106" spans="1:9" ht="37.5" customHeight="1">
      <c r="A106" s="244">
        <v>99</v>
      </c>
      <c r="B106" s="245" t="s">
        <v>480</v>
      </c>
      <c r="C106" s="220" t="s">
        <v>583</v>
      </c>
      <c r="D106" s="220" t="s">
        <v>479</v>
      </c>
      <c r="E106" s="221" t="s">
        <v>574</v>
      </c>
      <c r="F106" s="233" t="s">
        <v>584</v>
      </c>
      <c r="G106" s="222" t="s">
        <v>894</v>
      </c>
      <c r="H106" s="223">
        <v>15</v>
      </c>
      <c r="I106" s="223" t="s">
        <v>454</v>
      </c>
    </row>
    <row r="107" spans="1:9" ht="28.5" customHeight="1">
      <c r="A107" s="244">
        <v>100</v>
      </c>
      <c r="B107" s="245" t="s">
        <v>499</v>
      </c>
      <c r="C107" s="220" t="s">
        <v>585</v>
      </c>
      <c r="D107" s="220" t="s">
        <v>479</v>
      </c>
      <c r="E107" s="221" t="s">
        <v>574</v>
      </c>
      <c r="F107" s="233" t="s">
        <v>586</v>
      </c>
      <c r="G107" s="222" t="s">
        <v>514</v>
      </c>
      <c r="H107" s="223">
        <v>16.5</v>
      </c>
      <c r="I107" s="223" t="s">
        <v>454</v>
      </c>
    </row>
    <row r="108" spans="1:9" ht="38.25" customHeight="1">
      <c r="A108" s="244">
        <v>101</v>
      </c>
      <c r="B108" s="245" t="s">
        <v>480</v>
      </c>
      <c r="C108" s="220" t="s">
        <v>587</v>
      </c>
      <c r="D108" s="220" t="s">
        <v>479</v>
      </c>
      <c r="E108" s="221" t="s">
        <v>574</v>
      </c>
      <c r="F108" s="233" t="s">
        <v>588</v>
      </c>
      <c r="G108" s="222" t="s">
        <v>1685</v>
      </c>
      <c r="H108" s="223">
        <v>15</v>
      </c>
      <c r="I108" s="223" t="s">
        <v>454</v>
      </c>
    </row>
    <row r="109" spans="1:9" ht="54" customHeight="1">
      <c r="A109" s="244">
        <v>102</v>
      </c>
      <c r="B109" s="245" t="s">
        <v>480</v>
      </c>
      <c r="C109" s="220" t="s">
        <v>589</v>
      </c>
      <c r="D109" s="220" t="s">
        <v>479</v>
      </c>
      <c r="E109" s="221" t="s">
        <v>574</v>
      </c>
      <c r="F109" s="233" t="s">
        <v>590</v>
      </c>
      <c r="G109" s="222" t="s">
        <v>1566</v>
      </c>
      <c r="H109" s="223">
        <v>16</v>
      </c>
      <c r="I109" s="223" t="s">
        <v>454</v>
      </c>
    </row>
    <row r="110" spans="1:9" ht="39" customHeight="1">
      <c r="A110" s="244">
        <v>103</v>
      </c>
      <c r="B110" s="245" t="s">
        <v>480</v>
      </c>
      <c r="C110" s="220" t="s">
        <v>591</v>
      </c>
      <c r="D110" s="220" t="s">
        <v>479</v>
      </c>
      <c r="E110" s="221" t="s">
        <v>574</v>
      </c>
      <c r="F110" s="233" t="s">
        <v>592</v>
      </c>
      <c r="G110" s="222" t="s">
        <v>1566</v>
      </c>
      <c r="H110" s="223">
        <v>15.5</v>
      </c>
      <c r="I110" s="223" t="s">
        <v>454</v>
      </c>
    </row>
    <row r="111" spans="1:9" ht="38.25" customHeight="1">
      <c r="A111" s="244">
        <v>104</v>
      </c>
      <c r="B111" s="245" t="s">
        <v>480</v>
      </c>
      <c r="C111" s="220" t="s">
        <v>593</v>
      </c>
      <c r="D111" s="220" t="s">
        <v>479</v>
      </c>
      <c r="E111" s="221" t="s">
        <v>843</v>
      </c>
      <c r="F111" s="233" t="s">
        <v>594</v>
      </c>
      <c r="G111" s="222" t="s">
        <v>894</v>
      </c>
      <c r="H111" s="223">
        <v>13</v>
      </c>
      <c r="I111" s="223" t="s">
        <v>456</v>
      </c>
    </row>
    <row r="112" spans="1:9" ht="56.25" customHeight="1">
      <c r="A112" s="244">
        <v>105</v>
      </c>
      <c r="B112" s="245" t="s">
        <v>480</v>
      </c>
      <c r="C112" s="220" t="s">
        <v>595</v>
      </c>
      <c r="D112" s="220" t="s">
        <v>479</v>
      </c>
      <c r="E112" s="221" t="s">
        <v>843</v>
      </c>
      <c r="F112" s="233" t="s">
        <v>596</v>
      </c>
      <c r="G112" s="222" t="s">
        <v>449</v>
      </c>
      <c r="H112" s="223">
        <v>17.25</v>
      </c>
      <c r="I112" s="223" t="s">
        <v>455</v>
      </c>
    </row>
    <row r="113" spans="1:9" ht="59.25" customHeight="1">
      <c r="A113" s="244">
        <v>106</v>
      </c>
      <c r="B113" s="245" t="s">
        <v>480</v>
      </c>
      <c r="C113" s="220" t="s">
        <v>597</v>
      </c>
      <c r="D113" s="220" t="s">
        <v>479</v>
      </c>
      <c r="E113" s="221" t="s">
        <v>843</v>
      </c>
      <c r="F113" s="233" t="s">
        <v>598</v>
      </c>
      <c r="G113" s="222" t="s">
        <v>442</v>
      </c>
      <c r="H113" s="223">
        <v>17</v>
      </c>
      <c r="I113" s="223" t="s">
        <v>455</v>
      </c>
    </row>
    <row r="114" spans="1:9" ht="39" customHeight="1">
      <c r="A114" s="244">
        <v>107</v>
      </c>
      <c r="B114" s="245" t="s">
        <v>480</v>
      </c>
      <c r="C114" s="220" t="s">
        <v>583</v>
      </c>
      <c r="D114" s="217" t="s">
        <v>839</v>
      </c>
      <c r="E114" s="221" t="s">
        <v>599</v>
      </c>
      <c r="F114" s="233" t="s">
        <v>600</v>
      </c>
      <c r="G114" s="222" t="s">
        <v>835</v>
      </c>
      <c r="H114" s="223">
        <v>16</v>
      </c>
      <c r="I114" s="223" t="s">
        <v>454</v>
      </c>
    </row>
    <row r="115" spans="1:9" ht="38.25" customHeight="1">
      <c r="A115" s="244">
        <v>108</v>
      </c>
      <c r="B115" s="245" t="s">
        <v>480</v>
      </c>
      <c r="C115" s="220" t="s">
        <v>601</v>
      </c>
      <c r="D115" s="220" t="s">
        <v>479</v>
      </c>
      <c r="E115" s="221" t="s">
        <v>599</v>
      </c>
      <c r="F115" s="233" t="s">
        <v>602</v>
      </c>
      <c r="G115" s="222" t="s">
        <v>894</v>
      </c>
      <c r="H115" s="223">
        <v>14.5</v>
      </c>
      <c r="I115" s="223" t="s">
        <v>454</v>
      </c>
    </row>
    <row r="116" spans="1:9" ht="39" customHeight="1">
      <c r="A116" s="244">
        <v>109</v>
      </c>
      <c r="B116" s="245" t="s">
        <v>480</v>
      </c>
      <c r="C116" s="220" t="s">
        <v>603</v>
      </c>
      <c r="D116" s="220" t="s">
        <v>479</v>
      </c>
      <c r="E116" s="221" t="s">
        <v>599</v>
      </c>
      <c r="F116" s="233" t="s">
        <v>604</v>
      </c>
      <c r="G116" s="222" t="s">
        <v>1566</v>
      </c>
      <c r="H116" s="223">
        <v>16.5</v>
      </c>
      <c r="I116" s="223" t="s">
        <v>454</v>
      </c>
    </row>
    <row r="117" spans="1:9" ht="38.25" customHeight="1">
      <c r="A117" s="244">
        <v>110</v>
      </c>
      <c r="B117" s="245" t="s">
        <v>480</v>
      </c>
      <c r="C117" s="220" t="s">
        <v>157</v>
      </c>
      <c r="D117" s="220" t="s">
        <v>479</v>
      </c>
      <c r="E117" s="221" t="s">
        <v>599</v>
      </c>
      <c r="F117" s="233" t="s">
        <v>605</v>
      </c>
      <c r="G117" s="222" t="s">
        <v>987</v>
      </c>
      <c r="H117" s="223">
        <v>13.5</v>
      </c>
      <c r="I117" s="223" t="s">
        <v>456</v>
      </c>
    </row>
    <row r="118" spans="1:9" ht="38.25" customHeight="1">
      <c r="A118" s="244">
        <v>111</v>
      </c>
      <c r="B118" s="245" t="s">
        <v>480</v>
      </c>
      <c r="C118" s="220" t="s">
        <v>1028</v>
      </c>
      <c r="D118" s="220" t="s">
        <v>479</v>
      </c>
      <c r="E118" s="221" t="s">
        <v>599</v>
      </c>
      <c r="F118" s="233" t="s">
        <v>606</v>
      </c>
      <c r="G118" s="222" t="s">
        <v>987</v>
      </c>
      <c r="H118" s="224"/>
      <c r="I118" s="223" t="s">
        <v>475</v>
      </c>
    </row>
    <row r="119" spans="1:9" ht="30.75" customHeight="1">
      <c r="A119" s="244">
        <v>112</v>
      </c>
      <c r="B119" s="245" t="s">
        <v>480</v>
      </c>
      <c r="C119" s="220" t="s">
        <v>607</v>
      </c>
      <c r="D119" s="220" t="s">
        <v>479</v>
      </c>
      <c r="E119" s="221" t="s">
        <v>599</v>
      </c>
      <c r="F119" s="233" t="s">
        <v>711</v>
      </c>
      <c r="G119" s="222" t="s">
        <v>1703</v>
      </c>
      <c r="H119" s="223">
        <v>15.5</v>
      </c>
      <c r="I119" s="223" t="s">
        <v>454</v>
      </c>
    </row>
    <row r="120" spans="1:9" ht="38.25" customHeight="1">
      <c r="A120" s="244">
        <v>113</v>
      </c>
      <c r="B120" s="245" t="s">
        <v>480</v>
      </c>
      <c r="C120" s="220" t="s">
        <v>712</v>
      </c>
      <c r="D120" s="220" t="s">
        <v>479</v>
      </c>
      <c r="E120" s="221" t="s">
        <v>599</v>
      </c>
      <c r="F120" s="233" t="s">
        <v>713</v>
      </c>
      <c r="G120" s="222" t="s">
        <v>714</v>
      </c>
      <c r="H120" s="223">
        <v>13.5</v>
      </c>
      <c r="I120" s="223" t="s">
        <v>456</v>
      </c>
    </row>
    <row r="121" spans="1:9" ht="49.5" customHeight="1">
      <c r="A121" s="244">
        <v>114</v>
      </c>
      <c r="B121" s="245" t="s">
        <v>499</v>
      </c>
      <c r="C121" s="220" t="s">
        <v>715</v>
      </c>
      <c r="D121" s="220" t="s">
        <v>833</v>
      </c>
      <c r="E121" s="221" t="s">
        <v>716</v>
      </c>
      <c r="F121" s="233" t="s">
        <v>717</v>
      </c>
      <c r="G121" s="222" t="s">
        <v>835</v>
      </c>
      <c r="H121" s="223">
        <v>16.5</v>
      </c>
      <c r="I121" s="223" t="s">
        <v>454</v>
      </c>
    </row>
    <row r="122" spans="1:9" ht="31.5" customHeight="1">
      <c r="A122" s="244">
        <v>115</v>
      </c>
      <c r="B122" s="245" t="s">
        <v>480</v>
      </c>
      <c r="C122" s="220" t="s">
        <v>718</v>
      </c>
      <c r="D122" s="217" t="s">
        <v>839</v>
      </c>
      <c r="E122" s="221" t="s">
        <v>716</v>
      </c>
      <c r="F122" s="233" t="s">
        <v>719</v>
      </c>
      <c r="G122" s="222" t="s">
        <v>835</v>
      </c>
      <c r="H122" s="223">
        <v>16</v>
      </c>
      <c r="I122" s="223" t="s">
        <v>454</v>
      </c>
    </row>
    <row r="123" spans="1:9" ht="38.25" customHeight="1">
      <c r="A123" s="244">
        <v>116</v>
      </c>
      <c r="B123" s="245" t="s">
        <v>499</v>
      </c>
      <c r="C123" s="220" t="s">
        <v>720</v>
      </c>
      <c r="D123" s="220" t="s">
        <v>479</v>
      </c>
      <c r="E123" s="221" t="s">
        <v>716</v>
      </c>
      <c r="F123" s="233" t="s">
        <v>721</v>
      </c>
      <c r="G123" s="222" t="s">
        <v>621</v>
      </c>
      <c r="H123" s="223">
        <v>18.5</v>
      </c>
      <c r="I123" s="223" t="s">
        <v>455</v>
      </c>
    </row>
    <row r="124" spans="1:9" ht="49.5" customHeight="1">
      <c r="A124" s="244">
        <v>117</v>
      </c>
      <c r="B124" s="245" t="s">
        <v>480</v>
      </c>
      <c r="C124" s="220" t="s">
        <v>722</v>
      </c>
      <c r="D124" s="220" t="s">
        <v>479</v>
      </c>
      <c r="E124" s="221" t="s">
        <v>716</v>
      </c>
      <c r="F124" s="233" t="s">
        <v>723</v>
      </c>
      <c r="G124" s="222" t="s">
        <v>894</v>
      </c>
      <c r="H124" s="223">
        <v>17</v>
      </c>
      <c r="I124" s="223" t="s">
        <v>455</v>
      </c>
    </row>
    <row r="125" spans="1:9" ht="49.5" customHeight="1">
      <c r="A125" s="244">
        <v>118</v>
      </c>
      <c r="B125" s="245" t="s">
        <v>499</v>
      </c>
      <c r="C125" s="220" t="s">
        <v>724</v>
      </c>
      <c r="D125" s="220" t="s">
        <v>479</v>
      </c>
      <c r="E125" s="221" t="s">
        <v>716</v>
      </c>
      <c r="F125" s="233" t="s">
        <v>725</v>
      </c>
      <c r="G125" s="222" t="s">
        <v>514</v>
      </c>
      <c r="H125" s="223">
        <v>16</v>
      </c>
      <c r="I125" s="223" t="s">
        <v>454</v>
      </c>
    </row>
    <row r="126" spans="1:9" ht="37.5" customHeight="1">
      <c r="A126" s="244">
        <v>119</v>
      </c>
      <c r="B126" s="245" t="s">
        <v>499</v>
      </c>
      <c r="C126" s="220" t="s">
        <v>726</v>
      </c>
      <c r="D126" s="220" t="s">
        <v>479</v>
      </c>
      <c r="E126" s="221" t="s">
        <v>716</v>
      </c>
      <c r="F126" s="233" t="s">
        <v>727</v>
      </c>
      <c r="G126" s="222" t="s">
        <v>514</v>
      </c>
      <c r="H126" s="223">
        <v>13</v>
      </c>
      <c r="I126" s="223" t="s">
        <v>456</v>
      </c>
    </row>
    <row r="127" spans="1:9" ht="38.25" customHeight="1">
      <c r="A127" s="244">
        <v>120</v>
      </c>
      <c r="B127" s="245" t="s">
        <v>480</v>
      </c>
      <c r="C127" s="220" t="s">
        <v>728</v>
      </c>
      <c r="D127" s="220" t="s">
        <v>479</v>
      </c>
      <c r="E127" s="221" t="s">
        <v>716</v>
      </c>
      <c r="F127" s="233" t="s">
        <v>729</v>
      </c>
      <c r="G127" s="222" t="s">
        <v>1566</v>
      </c>
      <c r="H127" s="223">
        <v>14</v>
      </c>
      <c r="I127" s="223" t="s">
        <v>454</v>
      </c>
    </row>
    <row r="128" spans="1:9" ht="38.25" customHeight="1">
      <c r="A128" s="244">
        <v>121</v>
      </c>
      <c r="B128" s="245" t="s">
        <v>480</v>
      </c>
      <c r="C128" s="220" t="s">
        <v>730</v>
      </c>
      <c r="D128" s="220" t="s">
        <v>479</v>
      </c>
      <c r="E128" s="221" t="s">
        <v>716</v>
      </c>
      <c r="F128" s="233" t="s">
        <v>731</v>
      </c>
      <c r="G128" s="222" t="s">
        <v>1599</v>
      </c>
      <c r="H128" s="223"/>
      <c r="I128" s="223" t="s">
        <v>475</v>
      </c>
    </row>
    <row r="129" spans="1:9" ht="53.25" customHeight="1">
      <c r="A129" s="244">
        <v>122</v>
      </c>
      <c r="B129" s="245" t="s">
        <v>480</v>
      </c>
      <c r="C129" s="220" t="s">
        <v>732</v>
      </c>
      <c r="D129" s="220" t="s">
        <v>479</v>
      </c>
      <c r="E129" s="221" t="s">
        <v>716</v>
      </c>
      <c r="F129" s="233" t="s">
        <v>733</v>
      </c>
      <c r="G129" s="222" t="s">
        <v>1599</v>
      </c>
      <c r="H129" s="223">
        <v>13</v>
      </c>
      <c r="I129" s="223" t="s">
        <v>456</v>
      </c>
    </row>
    <row r="130" spans="1:9" ht="58.5" customHeight="1">
      <c r="A130" s="244">
        <v>123</v>
      </c>
      <c r="B130" s="245" t="s">
        <v>480</v>
      </c>
      <c r="C130" s="220" t="s">
        <v>734</v>
      </c>
      <c r="D130" s="220" t="s">
        <v>479</v>
      </c>
      <c r="E130" s="221" t="s">
        <v>716</v>
      </c>
      <c r="F130" s="233" t="s">
        <v>735</v>
      </c>
      <c r="G130" s="222" t="s">
        <v>1558</v>
      </c>
      <c r="H130" s="223">
        <v>14.25</v>
      </c>
      <c r="I130" s="223" t="s">
        <v>454</v>
      </c>
    </row>
    <row r="131" spans="1:9" ht="39" customHeight="1">
      <c r="A131" s="244">
        <v>124</v>
      </c>
      <c r="B131" s="245" t="s">
        <v>480</v>
      </c>
      <c r="C131" s="220" t="s">
        <v>736</v>
      </c>
      <c r="D131" s="220" t="s">
        <v>479</v>
      </c>
      <c r="E131" s="221" t="s">
        <v>716</v>
      </c>
      <c r="F131" s="233" t="s">
        <v>737</v>
      </c>
      <c r="G131" s="222" t="s">
        <v>1685</v>
      </c>
      <c r="H131" s="223">
        <v>10.5</v>
      </c>
      <c r="I131" s="223" t="s">
        <v>456</v>
      </c>
    </row>
    <row r="132" spans="1:9" ht="38.25" customHeight="1">
      <c r="A132" s="244">
        <v>125</v>
      </c>
      <c r="B132" s="245" t="s">
        <v>480</v>
      </c>
      <c r="C132" s="220" t="s">
        <v>738</v>
      </c>
      <c r="D132" s="220" t="s">
        <v>479</v>
      </c>
      <c r="E132" s="221" t="s">
        <v>739</v>
      </c>
      <c r="F132" s="233" t="s">
        <v>740</v>
      </c>
      <c r="G132" s="222" t="s">
        <v>1566</v>
      </c>
      <c r="H132" s="223">
        <v>17.5</v>
      </c>
      <c r="I132" s="223" t="s">
        <v>455</v>
      </c>
    </row>
    <row r="133" spans="1:9" ht="38.25" customHeight="1">
      <c r="A133" s="244">
        <v>126</v>
      </c>
      <c r="B133" s="245" t="s">
        <v>480</v>
      </c>
      <c r="C133" s="220" t="s">
        <v>741</v>
      </c>
      <c r="D133" s="220" t="s">
        <v>479</v>
      </c>
      <c r="E133" s="221" t="s">
        <v>739</v>
      </c>
      <c r="F133" s="233" t="s">
        <v>742</v>
      </c>
      <c r="G133" s="222" t="s">
        <v>1049</v>
      </c>
      <c r="H133" s="223">
        <v>16.5</v>
      </c>
      <c r="I133" s="223" t="s">
        <v>454</v>
      </c>
    </row>
    <row r="134" spans="1:9" ht="22.5" customHeight="1">
      <c r="A134" s="244">
        <v>127</v>
      </c>
      <c r="B134" s="245" t="s">
        <v>480</v>
      </c>
      <c r="C134" s="220" t="s">
        <v>743</v>
      </c>
      <c r="D134" s="220" t="s">
        <v>479</v>
      </c>
      <c r="E134" s="221" t="s">
        <v>739</v>
      </c>
      <c r="F134" s="233" t="s">
        <v>744</v>
      </c>
      <c r="G134" s="222" t="s">
        <v>1049</v>
      </c>
      <c r="H134" s="223">
        <v>13.5</v>
      </c>
      <c r="I134" s="223" t="s">
        <v>456</v>
      </c>
    </row>
    <row r="135" spans="1:9" ht="38.25" customHeight="1">
      <c r="A135" s="244">
        <v>128</v>
      </c>
      <c r="B135" s="245" t="s">
        <v>480</v>
      </c>
      <c r="C135" s="220" t="s">
        <v>745</v>
      </c>
      <c r="D135" s="220" t="s">
        <v>479</v>
      </c>
      <c r="E135" s="221" t="s">
        <v>739</v>
      </c>
      <c r="F135" s="233" t="s">
        <v>746</v>
      </c>
      <c r="G135" s="222" t="s">
        <v>1049</v>
      </c>
      <c r="H135" s="223">
        <v>14</v>
      </c>
      <c r="I135" s="223" t="s">
        <v>454</v>
      </c>
    </row>
    <row r="136" spans="1:9" ht="39.75" customHeight="1">
      <c r="A136" s="244">
        <v>129</v>
      </c>
      <c r="B136" s="245" t="s">
        <v>480</v>
      </c>
      <c r="C136" s="220" t="s">
        <v>870</v>
      </c>
      <c r="D136" s="220" t="s">
        <v>479</v>
      </c>
      <c r="E136" s="221" t="s">
        <v>739</v>
      </c>
      <c r="F136" s="233" t="s">
        <v>747</v>
      </c>
      <c r="G136" s="222" t="s">
        <v>1685</v>
      </c>
      <c r="H136" s="223">
        <v>16.5</v>
      </c>
      <c r="I136" s="223" t="s">
        <v>454</v>
      </c>
    </row>
    <row r="137" spans="1:9" ht="46.5" customHeight="1">
      <c r="A137" s="244">
        <v>130</v>
      </c>
      <c r="B137" s="245" t="s">
        <v>480</v>
      </c>
      <c r="C137" s="220" t="s">
        <v>748</v>
      </c>
      <c r="D137" s="220" t="s">
        <v>479</v>
      </c>
      <c r="E137" s="221" t="s">
        <v>739</v>
      </c>
      <c r="F137" s="233" t="s">
        <v>749</v>
      </c>
      <c r="G137" s="222" t="s">
        <v>894</v>
      </c>
      <c r="H137" s="223">
        <v>16.5</v>
      </c>
      <c r="I137" s="223" t="s">
        <v>454</v>
      </c>
    </row>
    <row r="138" spans="1:9" ht="38.25" customHeight="1">
      <c r="A138" s="244">
        <v>131</v>
      </c>
      <c r="B138" s="245" t="s">
        <v>480</v>
      </c>
      <c r="C138" s="220" t="s">
        <v>635</v>
      </c>
      <c r="D138" s="220" t="s">
        <v>479</v>
      </c>
      <c r="E138" s="221" t="s">
        <v>1340</v>
      </c>
      <c r="F138" s="233" t="s">
        <v>750</v>
      </c>
      <c r="G138" s="222" t="s">
        <v>621</v>
      </c>
      <c r="H138" s="223">
        <v>15.5</v>
      </c>
      <c r="I138" s="223" t="s">
        <v>454</v>
      </c>
    </row>
    <row r="139" spans="1:9" ht="51.75" customHeight="1">
      <c r="A139" s="244">
        <v>132</v>
      </c>
      <c r="B139" s="245" t="s">
        <v>480</v>
      </c>
      <c r="C139" s="220" t="s">
        <v>131</v>
      </c>
      <c r="D139" s="220" t="s">
        <v>479</v>
      </c>
      <c r="E139" s="221" t="s">
        <v>1340</v>
      </c>
      <c r="F139" s="233" t="s">
        <v>751</v>
      </c>
      <c r="G139" s="222" t="s">
        <v>621</v>
      </c>
      <c r="H139" s="223">
        <v>17</v>
      </c>
      <c r="I139" s="223" t="s">
        <v>455</v>
      </c>
    </row>
    <row r="140" spans="1:9" ht="50.25" customHeight="1">
      <c r="A140" s="244">
        <v>133</v>
      </c>
      <c r="B140" s="245" t="s">
        <v>480</v>
      </c>
      <c r="C140" s="220" t="s">
        <v>752</v>
      </c>
      <c r="D140" s="220" t="s">
        <v>479</v>
      </c>
      <c r="E140" s="221" t="s">
        <v>1340</v>
      </c>
      <c r="F140" s="233" t="s">
        <v>753</v>
      </c>
      <c r="G140" s="222" t="s">
        <v>621</v>
      </c>
      <c r="H140" s="223">
        <v>14</v>
      </c>
      <c r="I140" s="223" t="s">
        <v>454</v>
      </c>
    </row>
    <row r="141" spans="1:9" ht="55.5" customHeight="1">
      <c r="A141" s="244">
        <v>134</v>
      </c>
      <c r="B141" s="245" t="s">
        <v>480</v>
      </c>
      <c r="C141" s="220" t="s">
        <v>754</v>
      </c>
      <c r="D141" s="220" t="s">
        <v>479</v>
      </c>
      <c r="E141" s="221" t="s">
        <v>1340</v>
      </c>
      <c r="F141" s="233" t="s">
        <v>755</v>
      </c>
      <c r="G141" s="222" t="s">
        <v>621</v>
      </c>
      <c r="H141" s="223">
        <v>15.5</v>
      </c>
      <c r="I141" s="223" t="s">
        <v>454</v>
      </c>
    </row>
    <row r="142" spans="1:9" ht="38.25" customHeight="1">
      <c r="A142" s="244">
        <v>135</v>
      </c>
      <c r="B142" s="245" t="s">
        <v>499</v>
      </c>
      <c r="C142" s="220" t="s">
        <v>756</v>
      </c>
      <c r="D142" s="220" t="s">
        <v>479</v>
      </c>
      <c r="E142" s="221" t="s">
        <v>1340</v>
      </c>
      <c r="F142" s="233" t="s">
        <v>757</v>
      </c>
      <c r="G142" s="222" t="s">
        <v>1566</v>
      </c>
      <c r="H142" s="223">
        <v>15.5</v>
      </c>
      <c r="I142" s="223" t="s">
        <v>454</v>
      </c>
    </row>
    <row r="143" spans="1:9" ht="60" customHeight="1">
      <c r="A143" s="244">
        <v>136</v>
      </c>
      <c r="B143" s="245" t="s">
        <v>480</v>
      </c>
      <c r="C143" s="220" t="s">
        <v>758</v>
      </c>
      <c r="D143" s="220" t="s">
        <v>479</v>
      </c>
      <c r="E143" s="221" t="s">
        <v>1340</v>
      </c>
      <c r="F143" s="233" t="s">
        <v>759</v>
      </c>
      <c r="G143" s="222" t="s">
        <v>1558</v>
      </c>
      <c r="H143" s="223">
        <v>15.5</v>
      </c>
      <c r="I143" s="223" t="s">
        <v>454</v>
      </c>
    </row>
    <row r="144" spans="1:9" ht="38.25" customHeight="1">
      <c r="A144" s="244">
        <v>137</v>
      </c>
      <c r="B144" s="245" t="s">
        <v>499</v>
      </c>
      <c r="C144" s="220" t="s">
        <v>760</v>
      </c>
      <c r="D144" s="217" t="s">
        <v>839</v>
      </c>
      <c r="E144" s="221" t="s">
        <v>1340</v>
      </c>
      <c r="F144" s="233" t="s">
        <v>761</v>
      </c>
      <c r="G144" s="222" t="s">
        <v>835</v>
      </c>
      <c r="H144" s="223">
        <v>16.5</v>
      </c>
      <c r="I144" s="223" t="s">
        <v>454</v>
      </c>
    </row>
    <row r="145" spans="1:9" ht="38.25" customHeight="1">
      <c r="A145" s="244">
        <v>138</v>
      </c>
      <c r="B145" s="245" t="s">
        <v>480</v>
      </c>
      <c r="C145" s="220" t="s">
        <v>313</v>
      </c>
      <c r="D145" s="220" t="s">
        <v>479</v>
      </c>
      <c r="E145" s="221" t="s">
        <v>1340</v>
      </c>
      <c r="F145" s="233" t="s">
        <v>762</v>
      </c>
      <c r="G145" s="222" t="s">
        <v>1049</v>
      </c>
      <c r="H145" s="223">
        <v>17.5</v>
      </c>
      <c r="I145" s="223" t="s">
        <v>455</v>
      </c>
    </row>
    <row r="146" spans="1:9" ht="31.5" customHeight="1">
      <c r="A146" s="244">
        <v>139</v>
      </c>
      <c r="B146" s="245" t="s">
        <v>480</v>
      </c>
      <c r="C146" s="220" t="s">
        <v>313</v>
      </c>
      <c r="D146" s="220" t="s">
        <v>479</v>
      </c>
      <c r="E146" s="221" t="s">
        <v>1340</v>
      </c>
      <c r="F146" s="233" t="s">
        <v>763</v>
      </c>
      <c r="G146" s="222" t="s">
        <v>1599</v>
      </c>
      <c r="H146" s="223">
        <v>16</v>
      </c>
      <c r="I146" s="223" t="s">
        <v>454</v>
      </c>
    </row>
    <row r="147" spans="1:9" ht="56.25" customHeight="1">
      <c r="A147" s="244">
        <v>140</v>
      </c>
      <c r="B147" s="245" t="s">
        <v>480</v>
      </c>
      <c r="C147" s="220" t="s">
        <v>764</v>
      </c>
      <c r="D147" s="220" t="s">
        <v>479</v>
      </c>
      <c r="E147" s="221" t="s">
        <v>1340</v>
      </c>
      <c r="F147" s="233" t="s">
        <v>765</v>
      </c>
      <c r="G147" s="222" t="s">
        <v>766</v>
      </c>
      <c r="H147" s="223">
        <v>15</v>
      </c>
      <c r="I147" s="223" t="s">
        <v>454</v>
      </c>
    </row>
    <row r="148" spans="1:9" ht="51" customHeight="1">
      <c r="A148" s="244">
        <v>141</v>
      </c>
      <c r="B148" s="245" t="s">
        <v>499</v>
      </c>
      <c r="C148" s="220" t="s">
        <v>767</v>
      </c>
      <c r="D148" s="217" t="s">
        <v>839</v>
      </c>
      <c r="E148" s="221" t="s">
        <v>530</v>
      </c>
      <c r="F148" s="234" t="s">
        <v>768</v>
      </c>
      <c r="G148" s="222" t="s">
        <v>835</v>
      </c>
      <c r="H148" s="223">
        <v>14</v>
      </c>
      <c r="I148" s="223" t="s">
        <v>454</v>
      </c>
    </row>
    <row r="149" spans="1:9" ht="38.25" customHeight="1">
      <c r="A149" s="244">
        <v>142</v>
      </c>
      <c r="B149" s="245" t="s">
        <v>480</v>
      </c>
      <c r="C149" s="220" t="s">
        <v>743</v>
      </c>
      <c r="D149" s="220" t="s">
        <v>479</v>
      </c>
      <c r="E149" s="221" t="s">
        <v>530</v>
      </c>
      <c r="F149" s="98" t="s">
        <v>769</v>
      </c>
      <c r="G149" s="222" t="s">
        <v>1703</v>
      </c>
      <c r="H149" s="223">
        <v>12.5</v>
      </c>
      <c r="I149" s="223" t="s">
        <v>456</v>
      </c>
    </row>
    <row r="150" spans="1:9" ht="38.25" customHeight="1">
      <c r="A150" s="244">
        <v>143</v>
      </c>
      <c r="B150" s="245" t="s">
        <v>480</v>
      </c>
      <c r="C150" s="220" t="s">
        <v>770</v>
      </c>
      <c r="D150" s="220" t="s">
        <v>479</v>
      </c>
      <c r="E150" s="221" t="s">
        <v>530</v>
      </c>
      <c r="F150" s="233" t="s">
        <v>771</v>
      </c>
      <c r="G150" s="222" t="s">
        <v>1599</v>
      </c>
      <c r="H150" s="223">
        <v>13</v>
      </c>
      <c r="I150" s="223" t="s">
        <v>456</v>
      </c>
    </row>
    <row r="151" spans="1:9" ht="38.25" customHeight="1">
      <c r="A151" s="244">
        <v>144</v>
      </c>
      <c r="B151" s="245" t="s">
        <v>480</v>
      </c>
      <c r="C151" s="220" t="s">
        <v>772</v>
      </c>
      <c r="D151" s="220" t="s">
        <v>479</v>
      </c>
      <c r="E151" s="221" t="s">
        <v>530</v>
      </c>
      <c r="F151" s="233" t="s">
        <v>773</v>
      </c>
      <c r="G151" s="222" t="s">
        <v>1558</v>
      </c>
      <c r="H151" s="223">
        <v>15</v>
      </c>
      <c r="I151" s="223" t="s">
        <v>454</v>
      </c>
    </row>
    <row r="152" spans="1:9" ht="38.25" customHeight="1">
      <c r="A152" s="244">
        <v>145</v>
      </c>
      <c r="B152" s="245" t="s">
        <v>480</v>
      </c>
      <c r="C152" s="220" t="s">
        <v>774</v>
      </c>
      <c r="D152" s="220" t="s">
        <v>479</v>
      </c>
      <c r="E152" s="221" t="s">
        <v>530</v>
      </c>
      <c r="F152" s="233" t="s">
        <v>775</v>
      </c>
      <c r="G152" s="222" t="s">
        <v>1049</v>
      </c>
      <c r="H152" s="223">
        <v>13</v>
      </c>
      <c r="I152" s="223" t="s">
        <v>456</v>
      </c>
    </row>
    <row r="153" spans="1:9" ht="38.25" customHeight="1">
      <c r="A153" s="244">
        <v>146</v>
      </c>
      <c r="B153" s="245" t="s">
        <v>480</v>
      </c>
      <c r="C153" s="220" t="s">
        <v>776</v>
      </c>
      <c r="D153" s="220" t="s">
        <v>479</v>
      </c>
      <c r="E153" s="221" t="s">
        <v>530</v>
      </c>
      <c r="F153" s="233" t="s">
        <v>777</v>
      </c>
      <c r="G153" s="222" t="s">
        <v>894</v>
      </c>
      <c r="H153" s="223">
        <v>15.5</v>
      </c>
      <c r="I153" s="223" t="s">
        <v>454</v>
      </c>
    </row>
    <row r="154" spans="1:9" ht="51" customHeight="1">
      <c r="A154" s="244">
        <v>147</v>
      </c>
      <c r="B154" s="245" t="s">
        <v>499</v>
      </c>
      <c r="C154" s="220" t="s">
        <v>778</v>
      </c>
      <c r="D154" s="220" t="s">
        <v>479</v>
      </c>
      <c r="E154" s="221" t="s">
        <v>530</v>
      </c>
      <c r="F154" s="233" t="s">
        <v>779</v>
      </c>
      <c r="G154" s="222" t="s">
        <v>1566</v>
      </c>
      <c r="H154" s="223">
        <v>17.5</v>
      </c>
      <c r="I154" s="223" t="s">
        <v>455</v>
      </c>
    </row>
    <row r="155" spans="1:9" ht="38.25" customHeight="1">
      <c r="A155" s="244">
        <v>148</v>
      </c>
      <c r="B155" s="245" t="s">
        <v>480</v>
      </c>
      <c r="C155" s="220" t="s">
        <v>780</v>
      </c>
      <c r="D155" s="220" t="s">
        <v>479</v>
      </c>
      <c r="E155" s="221" t="s">
        <v>684</v>
      </c>
      <c r="F155" s="233" t="s">
        <v>781</v>
      </c>
      <c r="G155" s="222" t="s">
        <v>1685</v>
      </c>
      <c r="H155" s="223">
        <v>16.5</v>
      </c>
      <c r="I155" s="223" t="s">
        <v>454</v>
      </c>
    </row>
    <row r="156" spans="1:9" ht="42.75" customHeight="1">
      <c r="A156" s="244">
        <v>149</v>
      </c>
      <c r="B156" s="245" t="s">
        <v>480</v>
      </c>
      <c r="C156" s="220" t="s">
        <v>782</v>
      </c>
      <c r="D156" s="220" t="s">
        <v>479</v>
      </c>
      <c r="E156" s="221" t="s">
        <v>684</v>
      </c>
      <c r="F156" s="233" t="s">
        <v>783</v>
      </c>
      <c r="G156" s="222" t="s">
        <v>1558</v>
      </c>
      <c r="H156" s="223">
        <v>16</v>
      </c>
      <c r="I156" s="223" t="s">
        <v>454</v>
      </c>
    </row>
    <row r="157" spans="1:9" ht="28.5" customHeight="1">
      <c r="A157" s="244">
        <v>150</v>
      </c>
      <c r="B157" s="245" t="s">
        <v>480</v>
      </c>
      <c r="C157" s="220" t="s">
        <v>784</v>
      </c>
      <c r="D157" s="220" t="s">
        <v>479</v>
      </c>
      <c r="E157" s="221" t="s">
        <v>684</v>
      </c>
      <c r="F157" s="233" t="s">
        <v>785</v>
      </c>
      <c r="G157" s="222" t="s">
        <v>1566</v>
      </c>
      <c r="H157" s="223">
        <v>16.5</v>
      </c>
      <c r="I157" s="223" t="s">
        <v>454</v>
      </c>
    </row>
    <row r="158" spans="1:9" ht="37.5" customHeight="1">
      <c r="A158" s="244">
        <v>151</v>
      </c>
      <c r="B158" s="245" t="s">
        <v>499</v>
      </c>
      <c r="C158" s="220" t="s">
        <v>786</v>
      </c>
      <c r="D158" s="220" t="s">
        <v>479</v>
      </c>
      <c r="E158" s="221" t="s">
        <v>684</v>
      </c>
      <c r="F158" s="233" t="s">
        <v>787</v>
      </c>
      <c r="G158" s="222" t="s">
        <v>1049</v>
      </c>
      <c r="H158" s="223">
        <v>13.5</v>
      </c>
      <c r="I158" s="223" t="s">
        <v>456</v>
      </c>
    </row>
    <row r="159" spans="1:9" ht="38.25" customHeight="1">
      <c r="A159" s="244">
        <v>152</v>
      </c>
      <c r="B159" s="245" t="s">
        <v>480</v>
      </c>
      <c r="C159" s="220" t="s">
        <v>74</v>
      </c>
      <c r="D159" s="220" t="s">
        <v>479</v>
      </c>
      <c r="E159" s="221" t="s">
        <v>684</v>
      </c>
      <c r="F159" s="233" t="s">
        <v>788</v>
      </c>
      <c r="G159" s="222" t="s">
        <v>1049</v>
      </c>
      <c r="H159" s="223">
        <v>17</v>
      </c>
      <c r="I159" s="223" t="s">
        <v>455</v>
      </c>
    </row>
    <row r="160" spans="1:9" ht="52.5" customHeight="1">
      <c r="A160" s="244">
        <v>153</v>
      </c>
      <c r="B160" s="245" t="s">
        <v>480</v>
      </c>
      <c r="C160" s="220" t="s">
        <v>789</v>
      </c>
      <c r="D160" s="220" t="s">
        <v>479</v>
      </c>
      <c r="E160" s="221" t="s">
        <v>684</v>
      </c>
      <c r="F160" s="233" t="s">
        <v>790</v>
      </c>
      <c r="G160" s="222" t="s">
        <v>987</v>
      </c>
      <c r="H160" s="223">
        <v>16.5</v>
      </c>
      <c r="I160" s="223" t="s">
        <v>454</v>
      </c>
    </row>
    <row r="161" spans="1:9" ht="46.5" customHeight="1">
      <c r="A161" s="244">
        <v>154</v>
      </c>
      <c r="B161" s="245" t="s">
        <v>480</v>
      </c>
      <c r="C161" s="220" t="s">
        <v>791</v>
      </c>
      <c r="D161" s="220" t="s">
        <v>479</v>
      </c>
      <c r="E161" s="221" t="s">
        <v>684</v>
      </c>
      <c r="F161" s="233" t="s">
        <v>792</v>
      </c>
      <c r="G161" s="222" t="s">
        <v>894</v>
      </c>
      <c r="H161" s="223">
        <v>14.5</v>
      </c>
      <c r="I161" s="223" t="s">
        <v>454</v>
      </c>
    </row>
    <row r="162" spans="1:9" ht="52.5" customHeight="1">
      <c r="A162" s="244">
        <v>155</v>
      </c>
      <c r="B162" s="245" t="s">
        <v>480</v>
      </c>
      <c r="C162" s="220" t="s">
        <v>1266</v>
      </c>
      <c r="D162" s="220" t="s">
        <v>479</v>
      </c>
      <c r="E162" s="221" t="s">
        <v>684</v>
      </c>
      <c r="F162" s="233" t="s">
        <v>793</v>
      </c>
      <c r="G162" s="222" t="s">
        <v>894</v>
      </c>
      <c r="H162" s="223">
        <v>15</v>
      </c>
      <c r="I162" s="223" t="s">
        <v>454</v>
      </c>
    </row>
    <row r="163" spans="1:9" ht="41.25" customHeight="1">
      <c r="A163" s="244">
        <v>156</v>
      </c>
      <c r="B163" s="245" t="s">
        <v>499</v>
      </c>
      <c r="C163" s="220" t="s">
        <v>794</v>
      </c>
      <c r="D163" s="220" t="s">
        <v>479</v>
      </c>
      <c r="E163" s="221" t="s">
        <v>684</v>
      </c>
      <c r="F163" s="233" t="s">
        <v>795</v>
      </c>
      <c r="G163" s="222" t="s">
        <v>514</v>
      </c>
      <c r="H163" s="223">
        <v>15</v>
      </c>
      <c r="I163" s="223" t="s">
        <v>454</v>
      </c>
    </row>
    <row r="164" spans="1:9" ht="33.75" customHeight="1">
      <c r="A164" s="244">
        <v>157</v>
      </c>
      <c r="B164" s="245" t="s">
        <v>480</v>
      </c>
      <c r="C164" s="220" t="s">
        <v>1317</v>
      </c>
      <c r="D164" s="217" t="s">
        <v>839</v>
      </c>
      <c r="E164" s="221" t="s">
        <v>684</v>
      </c>
      <c r="F164" s="233" t="s">
        <v>796</v>
      </c>
      <c r="G164" s="222" t="s">
        <v>835</v>
      </c>
      <c r="H164" s="223">
        <v>13.5</v>
      </c>
      <c r="I164" s="223" t="s">
        <v>456</v>
      </c>
    </row>
    <row r="165" spans="1:9" ht="31.5" customHeight="1">
      <c r="A165" s="244">
        <v>158</v>
      </c>
      <c r="B165" s="245" t="s">
        <v>499</v>
      </c>
      <c r="C165" s="220" t="s">
        <v>797</v>
      </c>
      <c r="D165" s="220" t="s">
        <v>833</v>
      </c>
      <c r="E165" s="221" t="s">
        <v>684</v>
      </c>
      <c r="F165" s="233" t="s">
        <v>902</v>
      </c>
      <c r="G165" s="222" t="s">
        <v>835</v>
      </c>
      <c r="H165" s="223">
        <v>16</v>
      </c>
      <c r="I165" s="223" t="s">
        <v>454</v>
      </c>
    </row>
    <row r="166" spans="1:9" ht="31.5">
      <c r="A166" s="244">
        <v>159</v>
      </c>
      <c r="B166" s="245" t="s">
        <v>480</v>
      </c>
      <c r="C166" s="220" t="s">
        <v>1551</v>
      </c>
      <c r="D166" s="220" t="s">
        <v>833</v>
      </c>
      <c r="E166" s="221" t="s">
        <v>495</v>
      </c>
      <c r="F166" s="233" t="s">
        <v>903</v>
      </c>
      <c r="G166" s="222" t="s">
        <v>835</v>
      </c>
      <c r="H166" s="223">
        <v>15</v>
      </c>
      <c r="I166" s="223" t="s">
        <v>454</v>
      </c>
    </row>
    <row r="167" spans="1:9" ht="32.25" customHeight="1">
      <c r="A167" s="244">
        <v>160</v>
      </c>
      <c r="B167" s="245" t="s">
        <v>480</v>
      </c>
      <c r="C167" s="220" t="s">
        <v>904</v>
      </c>
      <c r="D167" s="217" t="s">
        <v>839</v>
      </c>
      <c r="E167" s="221" t="s">
        <v>495</v>
      </c>
      <c r="F167" s="233" t="s">
        <v>905</v>
      </c>
      <c r="G167" s="222" t="s">
        <v>835</v>
      </c>
      <c r="H167" s="223">
        <v>13</v>
      </c>
      <c r="I167" s="223" t="s">
        <v>456</v>
      </c>
    </row>
    <row r="168" spans="1:9" ht="47.25">
      <c r="A168" s="244">
        <v>161</v>
      </c>
      <c r="B168" s="245" t="s">
        <v>480</v>
      </c>
      <c r="C168" s="220" t="s">
        <v>906</v>
      </c>
      <c r="D168" s="220" t="s">
        <v>479</v>
      </c>
      <c r="E168" s="221" t="s">
        <v>495</v>
      </c>
      <c r="F168" s="233" t="s">
        <v>907</v>
      </c>
      <c r="G168" s="222" t="s">
        <v>1558</v>
      </c>
      <c r="H168" s="223">
        <v>16.5</v>
      </c>
      <c r="I168" s="223" t="s">
        <v>454</v>
      </c>
    </row>
    <row r="169" spans="1:9" ht="41.25" customHeight="1">
      <c r="A169" s="244">
        <v>162</v>
      </c>
      <c r="B169" s="245" t="s">
        <v>480</v>
      </c>
      <c r="C169" s="220" t="s">
        <v>908</v>
      </c>
      <c r="D169" s="220" t="s">
        <v>1523</v>
      </c>
      <c r="E169" s="221" t="s">
        <v>495</v>
      </c>
      <c r="F169" s="233" t="s">
        <v>909</v>
      </c>
      <c r="G169" s="222" t="s">
        <v>507</v>
      </c>
      <c r="H169" s="223">
        <v>14</v>
      </c>
      <c r="I169" s="223" t="s">
        <v>454</v>
      </c>
    </row>
    <row r="170" spans="1:9" ht="47.25" customHeight="1">
      <c r="A170" s="244">
        <v>163</v>
      </c>
      <c r="B170" s="245" t="s">
        <v>480</v>
      </c>
      <c r="C170" s="220" t="s">
        <v>910</v>
      </c>
      <c r="D170" s="220" t="s">
        <v>479</v>
      </c>
      <c r="E170" s="221" t="s">
        <v>495</v>
      </c>
      <c r="F170" s="233" t="s">
        <v>911</v>
      </c>
      <c r="G170" s="222" t="s">
        <v>1566</v>
      </c>
      <c r="H170" s="223">
        <v>16</v>
      </c>
      <c r="I170" s="223" t="s">
        <v>454</v>
      </c>
    </row>
    <row r="171" spans="1:9" ht="37.5" customHeight="1">
      <c r="A171" s="244">
        <v>164</v>
      </c>
      <c r="B171" s="245" t="s">
        <v>480</v>
      </c>
      <c r="C171" s="220" t="s">
        <v>912</v>
      </c>
      <c r="D171" s="217" t="s">
        <v>839</v>
      </c>
      <c r="E171" s="221" t="s">
        <v>535</v>
      </c>
      <c r="F171" s="233" t="s">
        <v>913</v>
      </c>
      <c r="G171" s="222" t="s">
        <v>835</v>
      </c>
      <c r="H171" s="223">
        <v>16.5</v>
      </c>
      <c r="I171" s="223" t="s">
        <v>454</v>
      </c>
    </row>
    <row r="172" spans="1:9" ht="31.5">
      <c r="A172" s="244">
        <v>165</v>
      </c>
      <c r="B172" s="245" t="s">
        <v>480</v>
      </c>
      <c r="C172" s="220" t="s">
        <v>914</v>
      </c>
      <c r="D172" s="220" t="s">
        <v>479</v>
      </c>
      <c r="E172" s="221" t="s">
        <v>535</v>
      </c>
      <c r="F172" s="233" t="s">
        <v>915</v>
      </c>
      <c r="G172" s="222" t="s">
        <v>894</v>
      </c>
      <c r="H172" s="223">
        <v>16</v>
      </c>
      <c r="I172" s="223" t="s">
        <v>454</v>
      </c>
    </row>
    <row r="173" spans="1:9" ht="44.25" customHeight="1">
      <c r="A173" s="244">
        <v>166</v>
      </c>
      <c r="B173" s="245" t="s">
        <v>480</v>
      </c>
      <c r="C173" s="220" t="s">
        <v>1294</v>
      </c>
      <c r="D173" s="220" t="s">
        <v>479</v>
      </c>
      <c r="E173" s="221" t="s">
        <v>535</v>
      </c>
      <c r="F173" s="233" t="s">
        <v>916</v>
      </c>
      <c r="G173" s="222" t="s">
        <v>560</v>
      </c>
      <c r="H173" s="223">
        <v>13</v>
      </c>
      <c r="I173" s="223" t="s">
        <v>456</v>
      </c>
    </row>
    <row r="174" spans="1:9" ht="31.5">
      <c r="A174" s="244">
        <v>167</v>
      </c>
      <c r="B174" s="245" t="s">
        <v>499</v>
      </c>
      <c r="C174" s="220" t="s">
        <v>917</v>
      </c>
      <c r="D174" s="220" t="s">
        <v>479</v>
      </c>
      <c r="E174" s="221" t="s">
        <v>535</v>
      </c>
      <c r="F174" s="233" t="s">
        <v>918</v>
      </c>
      <c r="G174" s="222" t="s">
        <v>1558</v>
      </c>
      <c r="H174" s="223">
        <v>15.5</v>
      </c>
      <c r="I174" s="223" t="s">
        <v>454</v>
      </c>
    </row>
    <row r="175" spans="1:9" ht="31.5">
      <c r="A175" s="244">
        <v>168</v>
      </c>
      <c r="B175" s="224"/>
      <c r="C175" s="220" t="s">
        <v>919</v>
      </c>
      <c r="D175" s="220" t="s">
        <v>479</v>
      </c>
      <c r="E175" s="221" t="s">
        <v>535</v>
      </c>
      <c r="F175" s="233" t="s">
        <v>920</v>
      </c>
      <c r="G175" s="222" t="s">
        <v>894</v>
      </c>
      <c r="H175" s="223">
        <v>17</v>
      </c>
      <c r="I175" s="223" t="s">
        <v>455</v>
      </c>
    </row>
    <row r="176" spans="1:9" ht="31.5">
      <c r="A176" s="244">
        <v>169</v>
      </c>
      <c r="B176" s="224"/>
      <c r="C176" s="220" t="s">
        <v>865</v>
      </c>
      <c r="D176" s="220" t="s">
        <v>833</v>
      </c>
      <c r="E176" s="221" t="s">
        <v>535</v>
      </c>
      <c r="F176" s="233" t="s">
        <v>921</v>
      </c>
      <c r="G176" s="222" t="s">
        <v>1599</v>
      </c>
      <c r="H176" s="223">
        <v>18</v>
      </c>
      <c r="I176" s="223" t="s">
        <v>455</v>
      </c>
    </row>
    <row r="177" spans="1:9" ht="39" customHeight="1">
      <c r="A177" s="244">
        <v>170</v>
      </c>
      <c r="B177" s="224"/>
      <c r="C177" s="220" t="s">
        <v>595</v>
      </c>
      <c r="D177" s="220" t="s">
        <v>479</v>
      </c>
      <c r="E177" s="221" t="s">
        <v>535</v>
      </c>
      <c r="F177" s="233" t="s">
        <v>922</v>
      </c>
      <c r="G177" s="222" t="s">
        <v>1566</v>
      </c>
      <c r="H177" s="223">
        <v>14.5</v>
      </c>
      <c r="I177" s="223" t="s">
        <v>454</v>
      </c>
    </row>
    <row r="178" spans="1:9" ht="31.5" customHeight="1">
      <c r="A178" s="244">
        <v>171</v>
      </c>
      <c r="B178" s="224"/>
      <c r="C178" s="220" t="s">
        <v>1073</v>
      </c>
      <c r="D178" s="220" t="s">
        <v>479</v>
      </c>
      <c r="E178" s="221" t="s">
        <v>535</v>
      </c>
      <c r="F178" s="233" t="s">
        <v>923</v>
      </c>
      <c r="G178" s="222" t="s">
        <v>1049</v>
      </c>
      <c r="H178" s="223">
        <v>16</v>
      </c>
      <c r="I178" s="223" t="s">
        <v>454</v>
      </c>
    </row>
    <row r="179" spans="1:9" ht="31.5">
      <c r="A179" s="244">
        <v>172</v>
      </c>
      <c r="B179" s="224"/>
      <c r="C179" s="220" t="s">
        <v>702</v>
      </c>
      <c r="D179" s="220" t="s">
        <v>479</v>
      </c>
      <c r="E179" s="221" t="s">
        <v>535</v>
      </c>
      <c r="F179" s="233" t="s">
        <v>924</v>
      </c>
      <c r="G179" s="222" t="s">
        <v>1049</v>
      </c>
      <c r="H179" s="223">
        <v>16</v>
      </c>
      <c r="I179" s="223" t="s">
        <v>454</v>
      </c>
    </row>
    <row r="180" spans="1:9" ht="47.25">
      <c r="A180" s="244">
        <v>173</v>
      </c>
      <c r="B180" s="245" t="s">
        <v>480</v>
      </c>
      <c r="C180" s="220" t="s">
        <v>925</v>
      </c>
      <c r="D180" s="220" t="s">
        <v>479</v>
      </c>
      <c r="E180" s="221" t="s">
        <v>535</v>
      </c>
      <c r="F180" s="233" t="s">
        <v>926</v>
      </c>
      <c r="G180" s="222" t="s">
        <v>1049</v>
      </c>
      <c r="H180" s="223">
        <v>16.5</v>
      </c>
      <c r="I180" s="223" t="s">
        <v>454</v>
      </c>
    </row>
    <row r="181" spans="1:9" ht="31.5">
      <c r="A181" s="244">
        <v>174</v>
      </c>
      <c r="B181" s="245" t="s">
        <v>480</v>
      </c>
      <c r="C181" s="220" t="s">
        <v>927</v>
      </c>
      <c r="D181" s="220" t="s">
        <v>479</v>
      </c>
      <c r="E181" s="221" t="s">
        <v>535</v>
      </c>
      <c r="F181" s="233" t="s">
        <v>928</v>
      </c>
      <c r="G181" s="222" t="s">
        <v>1049</v>
      </c>
      <c r="H181" s="223">
        <v>14</v>
      </c>
      <c r="I181" s="223" t="s">
        <v>454</v>
      </c>
    </row>
    <row r="182" spans="1:9" ht="47.25">
      <c r="A182" s="244">
        <v>175</v>
      </c>
      <c r="B182" s="245" t="s">
        <v>480</v>
      </c>
      <c r="C182" s="220" t="s">
        <v>1286</v>
      </c>
      <c r="D182" s="220" t="s">
        <v>1523</v>
      </c>
      <c r="E182" s="221" t="s">
        <v>535</v>
      </c>
      <c r="F182" s="233" t="s">
        <v>929</v>
      </c>
      <c r="G182" s="222" t="s">
        <v>507</v>
      </c>
      <c r="H182" s="223">
        <v>11</v>
      </c>
      <c r="I182" s="223" t="s">
        <v>456</v>
      </c>
    </row>
    <row r="183" spans="1:9" ht="31.5">
      <c r="A183" s="244">
        <v>176</v>
      </c>
      <c r="B183" s="245" t="s">
        <v>480</v>
      </c>
      <c r="C183" s="220" t="s">
        <v>930</v>
      </c>
      <c r="D183" s="220" t="s">
        <v>479</v>
      </c>
      <c r="E183" s="221" t="s">
        <v>931</v>
      </c>
      <c r="F183" s="233" t="s">
        <v>932</v>
      </c>
      <c r="G183" s="222" t="s">
        <v>621</v>
      </c>
      <c r="H183" s="223">
        <v>17.25</v>
      </c>
      <c r="I183" s="223" t="s">
        <v>455</v>
      </c>
    </row>
    <row r="184" spans="1:13" ht="47.25">
      <c r="A184" s="244">
        <v>177</v>
      </c>
      <c r="B184" s="245" t="s">
        <v>480</v>
      </c>
      <c r="C184" s="220" t="s">
        <v>933</v>
      </c>
      <c r="D184" s="220" t="s">
        <v>479</v>
      </c>
      <c r="E184" s="221" t="s">
        <v>931</v>
      </c>
      <c r="F184" s="233" t="s">
        <v>934</v>
      </c>
      <c r="G184" s="222" t="s">
        <v>1558</v>
      </c>
      <c r="H184" s="223">
        <v>14.75</v>
      </c>
      <c r="I184" s="223" t="s">
        <v>454</v>
      </c>
      <c r="J184" s="42"/>
      <c r="K184" s="42"/>
      <c r="L184" s="42"/>
      <c r="M184" s="43"/>
    </row>
    <row r="185" spans="1:9" ht="21" customHeight="1">
      <c r="A185" s="244">
        <v>178</v>
      </c>
      <c r="B185" s="245" t="s">
        <v>480</v>
      </c>
      <c r="C185" s="220" t="s">
        <v>935</v>
      </c>
      <c r="D185" s="220" t="s">
        <v>479</v>
      </c>
      <c r="E185" s="221" t="s">
        <v>931</v>
      </c>
      <c r="F185" s="233" t="s">
        <v>936</v>
      </c>
      <c r="G185" s="222" t="s">
        <v>1566</v>
      </c>
      <c r="H185" s="223">
        <v>13.5</v>
      </c>
      <c r="I185" s="223" t="s">
        <v>456</v>
      </c>
    </row>
    <row r="186" spans="1:9" ht="47.25">
      <c r="A186" s="244">
        <v>179</v>
      </c>
      <c r="B186" s="245" t="s">
        <v>480</v>
      </c>
      <c r="C186" s="220" t="s">
        <v>937</v>
      </c>
      <c r="D186" s="220" t="s">
        <v>479</v>
      </c>
      <c r="E186" s="221" t="s">
        <v>931</v>
      </c>
      <c r="F186" s="233" t="s">
        <v>938</v>
      </c>
      <c r="G186" s="222" t="s">
        <v>1703</v>
      </c>
      <c r="H186" s="223">
        <v>15</v>
      </c>
      <c r="I186" s="223" t="s">
        <v>454</v>
      </c>
    </row>
    <row r="187" spans="1:9" ht="36.75" customHeight="1">
      <c r="A187" s="244">
        <v>180</v>
      </c>
      <c r="B187" s="245" t="s">
        <v>480</v>
      </c>
      <c r="C187" s="220" t="s">
        <v>939</v>
      </c>
      <c r="D187" s="220" t="s">
        <v>479</v>
      </c>
      <c r="E187" s="221" t="s">
        <v>931</v>
      </c>
      <c r="F187" s="233" t="s">
        <v>940</v>
      </c>
      <c r="G187" s="222" t="s">
        <v>1049</v>
      </c>
      <c r="H187" s="223">
        <v>14.5</v>
      </c>
      <c r="I187" s="223" t="s">
        <v>454</v>
      </c>
    </row>
    <row r="188" spans="1:9" ht="31.5">
      <c r="A188" s="244">
        <v>181</v>
      </c>
      <c r="B188" s="245" t="s">
        <v>480</v>
      </c>
      <c r="C188" s="220" t="s">
        <v>51</v>
      </c>
      <c r="D188" s="220" t="s">
        <v>479</v>
      </c>
      <c r="E188" s="221" t="s">
        <v>931</v>
      </c>
      <c r="F188" s="233" t="s">
        <v>941</v>
      </c>
      <c r="G188" s="222" t="s">
        <v>1049</v>
      </c>
      <c r="H188" s="223">
        <v>15.5</v>
      </c>
      <c r="I188" s="223" t="s">
        <v>454</v>
      </c>
    </row>
    <row r="189" spans="1:9" ht="31.5">
      <c r="A189" s="244">
        <v>182</v>
      </c>
      <c r="B189" s="245" t="s">
        <v>480</v>
      </c>
      <c r="C189" s="220" t="s">
        <v>942</v>
      </c>
      <c r="D189" s="220" t="s">
        <v>1523</v>
      </c>
      <c r="E189" s="221" t="s">
        <v>931</v>
      </c>
      <c r="F189" s="233" t="s">
        <v>943</v>
      </c>
      <c r="G189" s="222" t="s">
        <v>810</v>
      </c>
      <c r="H189" s="223">
        <v>14</v>
      </c>
      <c r="I189" s="223" t="s">
        <v>454</v>
      </c>
    </row>
    <row r="190" spans="1:9" ht="47.25">
      <c r="A190" s="244">
        <v>183</v>
      </c>
      <c r="B190" s="245" t="s">
        <v>480</v>
      </c>
      <c r="C190" s="220" t="s">
        <v>944</v>
      </c>
      <c r="D190" s="220" t="s">
        <v>833</v>
      </c>
      <c r="E190" s="221" t="s">
        <v>562</v>
      </c>
      <c r="F190" s="233" t="s">
        <v>945</v>
      </c>
      <c r="G190" s="222" t="s">
        <v>835</v>
      </c>
      <c r="H190" s="223">
        <v>17.5</v>
      </c>
      <c r="I190" s="223" t="s">
        <v>455</v>
      </c>
    </row>
    <row r="191" spans="1:9" ht="31.5">
      <c r="A191" s="244">
        <v>184</v>
      </c>
      <c r="B191" s="245" t="s">
        <v>480</v>
      </c>
      <c r="C191" s="220" t="s">
        <v>946</v>
      </c>
      <c r="D191" s="220" t="s">
        <v>839</v>
      </c>
      <c r="E191" s="221" t="s">
        <v>562</v>
      </c>
      <c r="F191" s="233" t="s">
        <v>947</v>
      </c>
      <c r="G191" s="222" t="s">
        <v>1566</v>
      </c>
      <c r="H191" s="223">
        <v>16.5</v>
      </c>
      <c r="I191" s="223" t="s">
        <v>454</v>
      </c>
    </row>
    <row r="192" spans="1:9" ht="59.25" customHeight="1">
      <c r="A192" s="244">
        <v>185</v>
      </c>
      <c r="B192" s="245" t="s">
        <v>480</v>
      </c>
      <c r="C192" s="220" t="s">
        <v>948</v>
      </c>
      <c r="D192" s="220" t="s">
        <v>479</v>
      </c>
      <c r="E192" s="221" t="s">
        <v>562</v>
      </c>
      <c r="F192" s="233" t="s">
        <v>949</v>
      </c>
      <c r="G192" s="222" t="s">
        <v>1558</v>
      </c>
      <c r="H192" s="223">
        <v>15.5</v>
      </c>
      <c r="I192" s="223" t="s">
        <v>454</v>
      </c>
    </row>
    <row r="193" spans="1:9" ht="31.5">
      <c r="A193" s="244">
        <v>186</v>
      </c>
      <c r="B193" s="245" t="s">
        <v>480</v>
      </c>
      <c r="C193" s="220" t="s">
        <v>1392</v>
      </c>
      <c r="D193" s="220" t="s">
        <v>479</v>
      </c>
      <c r="E193" s="221" t="s">
        <v>562</v>
      </c>
      <c r="F193" s="233" t="s">
        <v>950</v>
      </c>
      <c r="G193" s="222" t="s">
        <v>894</v>
      </c>
      <c r="H193" s="223">
        <v>13</v>
      </c>
      <c r="I193" s="223" t="s">
        <v>456</v>
      </c>
    </row>
    <row r="194" spans="1:9" ht="31.5">
      <c r="A194" s="244">
        <v>187</v>
      </c>
      <c r="B194" s="245" t="s">
        <v>480</v>
      </c>
      <c r="C194" s="220" t="s">
        <v>951</v>
      </c>
      <c r="D194" s="220" t="s">
        <v>479</v>
      </c>
      <c r="E194" s="221" t="s">
        <v>562</v>
      </c>
      <c r="F194" s="233" t="s">
        <v>952</v>
      </c>
      <c r="G194" s="222" t="s">
        <v>1599</v>
      </c>
      <c r="H194" s="223">
        <v>14.5</v>
      </c>
      <c r="I194" s="223" t="s">
        <v>454</v>
      </c>
    </row>
    <row r="195" spans="1:9" ht="31.5">
      <c r="A195" s="244">
        <v>188</v>
      </c>
      <c r="B195" s="245" t="s">
        <v>480</v>
      </c>
      <c r="C195" s="220" t="s">
        <v>663</v>
      </c>
      <c r="D195" s="220" t="s">
        <v>479</v>
      </c>
      <c r="E195" s="221" t="s">
        <v>562</v>
      </c>
      <c r="F195" s="233" t="s">
        <v>953</v>
      </c>
      <c r="G195" s="222" t="s">
        <v>442</v>
      </c>
      <c r="H195" s="223">
        <v>16.5</v>
      </c>
      <c r="I195" s="223" t="s">
        <v>454</v>
      </c>
    </row>
    <row r="196" spans="1:9" ht="33.75" customHeight="1">
      <c r="A196" s="244">
        <v>189</v>
      </c>
      <c r="B196" s="245" t="s">
        <v>480</v>
      </c>
      <c r="C196" s="220" t="s">
        <v>954</v>
      </c>
      <c r="D196" s="220" t="s">
        <v>479</v>
      </c>
      <c r="E196" s="221" t="s">
        <v>562</v>
      </c>
      <c r="F196" s="233" t="s">
        <v>955</v>
      </c>
      <c r="G196" s="222" t="s">
        <v>1049</v>
      </c>
      <c r="H196" s="223">
        <v>16</v>
      </c>
      <c r="I196" s="223" t="s">
        <v>454</v>
      </c>
    </row>
    <row r="197" spans="1:9" ht="44.25" customHeight="1">
      <c r="A197" s="244">
        <v>190</v>
      </c>
      <c r="B197" s="245" t="s">
        <v>480</v>
      </c>
      <c r="C197" s="220" t="s">
        <v>956</v>
      </c>
      <c r="D197" s="220" t="s">
        <v>479</v>
      </c>
      <c r="E197" s="221" t="s">
        <v>562</v>
      </c>
      <c r="F197" s="233" t="s">
        <v>957</v>
      </c>
      <c r="G197" s="222" t="s">
        <v>1608</v>
      </c>
      <c r="H197" s="223">
        <v>14.5</v>
      </c>
      <c r="I197" s="223" t="s">
        <v>454</v>
      </c>
    </row>
    <row r="198" spans="1:9" ht="52.5" customHeight="1">
      <c r="A198" s="244">
        <v>191</v>
      </c>
      <c r="B198" s="245" t="s">
        <v>480</v>
      </c>
      <c r="C198" s="220" t="s">
        <v>958</v>
      </c>
      <c r="D198" s="220" t="s">
        <v>479</v>
      </c>
      <c r="E198" s="221" t="s">
        <v>562</v>
      </c>
      <c r="F198" s="233" t="s">
        <v>959</v>
      </c>
      <c r="G198" s="222" t="s">
        <v>1049</v>
      </c>
      <c r="H198" s="223">
        <v>14.5</v>
      </c>
      <c r="I198" s="223" t="s">
        <v>454</v>
      </c>
    </row>
    <row r="199" spans="1:9" ht="31.5">
      <c r="A199" s="244">
        <v>192</v>
      </c>
      <c r="B199" s="245" t="s">
        <v>480</v>
      </c>
      <c r="C199" s="220" t="s">
        <v>960</v>
      </c>
      <c r="D199" s="220" t="s">
        <v>479</v>
      </c>
      <c r="E199" s="221" t="s">
        <v>562</v>
      </c>
      <c r="F199" s="233" t="s">
        <v>961</v>
      </c>
      <c r="G199" s="222" t="s">
        <v>1049</v>
      </c>
      <c r="H199" s="223">
        <v>14</v>
      </c>
      <c r="I199" s="223" t="s">
        <v>454</v>
      </c>
    </row>
    <row r="200" spans="1:9" ht="47.25">
      <c r="A200" s="244">
        <v>193</v>
      </c>
      <c r="B200" s="245" t="s">
        <v>480</v>
      </c>
      <c r="C200" s="220" t="s">
        <v>962</v>
      </c>
      <c r="D200" s="220" t="s">
        <v>479</v>
      </c>
      <c r="E200" s="221" t="s">
        <v>562</v>
      </c>
      <c r="F200" s="233" t="s">
        <v>963</v>
      </c>
      <c r="G200" s="222" t="s">
        <v>1566</v>
      </c>
      <c r="H200" s="223">
        <v>16.5</v>
      </c>
      <c r="I200" s="223" t="s">
        <v>454</v>
      </c>
    </row>
    <row r="201" spans="1:9" ht="26.25" customHeight="1">
      <c r="A201" s="244">
        <v>194</v>
      </c>
      <c r="B201" s="245" t="s">
        <v>480</v>
      </c>
      <c r="C201" s="220" t="s">
        <v>964</v>
      </c>
      <c r="D201" s="217" t="s">
        <v>839</v>
      </c>
      <c r="E201" s="221" t="s">
        <v>644</v>
      </c>
      <c r="F201" s="233" t="s">
        <v>965</v>
      </c>
      <c r="G201" s="222" t="s">
        <v>835</v>
      </c>
      <c r="H201" s="223">
        <v>15.5</v>
      </c>
      <c r="I201" s="223" t="s">
        <v>454</v>
      </c>
    </row>
    <row r="202" spans="1:9" ht="24.75" customHeight="1">
      <c r="A202" s="244">
        <v>195</v>
      </c>
      <c r="B202" s="245" t="s">
        <v>480</v>
      </c>
      <c r="C202" s="220" t="s">
        <v>966</v>
      </c>
      <c r="D202" s="220" t="s">
        <v>479</v>
      </c>
      <c r="E202" s="221" t="s">
        <v>644</v>
      </c>
      <c r="F202" s="233" t="s">
        <v>967</v>
      </c>
      <c r="G202" s="222" t="s">
        <v>442</v>
      </c>
      <c r="H202" s="223">
        <v>14.5</v>
      </c>
      <c r="I202" s="223" t="s">
        <v>454</v>
      </c>
    </row>
    <row r="203" spans="1:9" ht="43.5" customHeight="1">
      <c r="A203" s="244">
        <v>196</v>
      </c>
      <c r="B203" s="245" t="s">
        <v>480</v>
      </c>
      <c r="C203" s="220" t="s">
        <v>968</v>
      </c>
      <c r="D203" s="220" t="s">
        <v>479</v>
      </c>
      <c r="E203" s="221" t="s">
        <v>644</v>
      </c>
      <c r="F203" s="233" t="s">
        <v>969</v>
      </c>
      <c r="G203" s="222" t="s">
        <v>987</v>
      </c>
      <c r="H203" s="223">
        <v>16.5</v>
      </c>
      <c r="I203" s="223" t="s">
        <v>454</v>
      </c>
    </row>
    <row r="204" spans="1:9" ht="31.5">
      <c r="A204" s="244">
        <v>197</v>
      </c>
      <c r="B204" s="245" t="s">
        <v>480</v>
      </c>
      <c r="C204" s="220" t="s">
        <v>970</v>
      </c>
      <c r="D204" s="220" t="s">
        <v>479</v>
      </c>
      <c r="E204" s="221" t="s">
        <v>644</v>
      </c>
      <c r="F204" s="233" t="s">
        <v>971</v>
      </c>
      <c r="G204" s="222" t="s">
        <v>894</v>
      </c>
      <c r="H204" s="223">
        <v>11</v>
      </c>
      <c r="I204" s="223" t="s">
        <v>456</v>
      </c>
    </row>
    <row r="205" spans="1:9" ht="31.5">
      <c r="A205" s="244">
        <v>198</v>
      </c>
      <c r="B205" s="245" t="s">
        <v>480</v>
      </c>
      <c r="C205" s="220" t="s">
        <v>972</v>
      </c>
      <c r="D205" s="220" t="s">
        <v>479</v>
      </c>
      <c r="E205" s="221" t="s">
        <v>644</v>
      </c>
      <c r="F205" s="233" t="s">
        <v>973</v>
      </c>
      <c r="G205" s="222" t="s">
        <v>621</v>
      </c>
      <c r="H205" s="223">
        <v>16.5</v>
      </c>
      <c r="I205" s="223" t="s">
        <v>454</v>
      </c>
    </row>
    <row r="206" spans="1:9" ht="31.5">
      <c r="A206" s="244">
        <v>199</v>
      </c>
      <c r="B206" s="245" t="s">
        <v>480</v>
      </c>
      <c r="C206" s="220" t="s">
        <v>974</v>
      </c>
      <c r="D206" s="220" t="s">
        <v>479</v>
      </c>
      <c r="E206" s="221" t="s">
        <v>644</v>
      </c>
      <c r="F206" s="233" t="s">
        <v>975</v>
      </c>
      <c r="G206" s="222" t="s">
        <v>1558</v>
      </c>
      <c r="H206" s="223">
        <v>15.5</v>
      </c>
      <c r="I206" s="223" t="s">
        <v>454</v>
      </c>
    </row>
    <row r="207" spans="1:9" ht="31.5">
      <c r="A207" s="244">
        <v>200</v>
      </c>
      <c r="B207" s="245" t="s">
        <v>480</v>
      </c>
      <c r="C207" s="220" t="s">
        <v>976</v>
      </c>
      <c r="D207" s="220" t="s">
        <v>479</v>
      </c>
      <c r="E207" s="221" t="s">
        <v>644</v>
      </c>
      <c r="F207" s="233" t="s">
        <v>977</v>
      </c>
      <c r="G207" s="222" t="s">
        <v>1558</v>
      </c>
      <c r="H207" s="223">
        <v>14.5</v>
      </c>
      <c r="I207" s="223" t="s">
        <v>454</v>
      </c>
    </row>
    <row r="208" spans="1:9" ht="31.5">
      <c r="A208" s="244">
        <v>201</v>
      </c>
      <c r="B208" s="245" t="s">
        <v>480</v>
      </c>
      <c r="C208" s="220" t="s">
        <v>978</v>
      </c>
      <c r="D208" s="220" t="s">
        <v>833</v>
      </c>
      <c r="E208" s="221" t="s">
        <v>1160</v>
      </c>
      <c r="F208" s="233" t="s">
        <v>979</v>
      </c>
      <c r="G208" s="222" t="s">
        <v>835</v>
      </c>
      <c r="H208" s="223">
        <v>16</v>
      </c>
      <c r="I208" s="225" t="s">
        <v>454</v>
      </c>
    </row>
    <row r="209" spans="1:9" ht="47.25">
      <c r="A209" s="244">
        <v>202</v>
      </c>
      <c r="B209" s="245" t="s">
        <v>480</v>
      </c>
      <c r="C209" s="220" t="s">
        <v>980</v>
      </c>
      <c r="D209" s="217" t="s">
        <v>839</v>
      </c>
      <c r="E209" s="221" t="s">
        <v>1160</v>
      </c>
      <c r="F209" s="233" t="s">
        <v>981</v>
      </c>
      <c r="G209" s="222" t="s">
        <v>835</v>
      </c>
      <c r="H209" s="223">
        <v>16</v>
      </c>
      <c r="I209" s="225" t="s">
        <v>454</v>
      </c>
    </row>
    <row r="210" spans="1:9" ht="31.5">
      <c r="A210" s="244">
        <v>203</v>
      </c>
      <c r="B210" s="245" t="s">
        <v>480</v>
      </c>
      <c r="C210" s="220" t="s">
        <v>688</v>
      </c>
      <c r="D210" s="220" t="s">
        <v>479</v>
      </c>
      <c r="E210" s="221" t="s">
        <v>1160</v>
      </c>
      <c r="F210" s="233" t="s">
        <v>982</v>
      </c>
      <c r="G210" s="222" t="s">
        <v>1049</v>
      </c>
      <c r="H210" s="223">
        <v>13.5</v>
      </c>
      <c r="I210" s="225" t="s">
        <v>456</v>
      </c>
    </row>
    <row r="211" spans="1:9" ht="31.5">
      <c r="A211" s="244">
        <v>204</v>
      </c>
      <c r="B211" s="245" t="s">
        <v>480</v>
      </c>
      <c r="C211" s="220" t="s">
        <v>1310</v>
      </c>
      <c r="D211" s="220" t="s">
        <v>479</v>
      </c>
      <c r="E211" s="221" t="s">
        <v>1160</v>
      </c>
      <c r="F211" s="233" t="s">
        <v>983</v>
      </c>
      <c r="G211" s="222" t="s">
        <v>560</v>
      </c>
      <c r="H211" s="223">
        <v>17</v>
      </c>
      <c r="I211" s="225" t="s">
        <v>455</v>
      </c>
    </row>
    <row r="212" spans="1:9" ht="31.5">
      <c r="A212" s="244">
        <v>205</v>
      </c>
      <c r="B212" s="245" t="s">
        <v>499</v>
      </c>
      <c r="C212" s="220" t="s">
        <v>984</v>
      </c>
      <c r="D212" s="220" t="s">
        <v>479</v>
      </c>
      <c r="E212" s="221" t="s">
        <v>1160</v>
      </c>
      <c r="F212" s="233" t="s">
        <v>985</v>
      </c>
      <c r="G212" s="222" t="s">
        <v>1558</v>
      </c>
      <c r="H212" s="223">
        <v>15</v>
      </c>
      <c r="I212" s="225" t="s">
        <v>454</v>
      </c>
    </row>
    <row r="213" spans="1:9" ht="47.25">
      <c r="A213" s="246">
        <v>206</v>
      </c>
      <c r="B213" s="247" t="s">
        <v>480</v>
      </c>
      <c r="C213" s="226" t="s">
        <v>688</v>
      </c>
      <c r="D213" s="226" t="s">
        <v>479</v>
      </c>
      <c r="E213" s="227" t="s">
        <v>1160</v>
      </c>
      <c r="F213" s="235" t="s">
        <v>986</v>
      </c>
      <c r="G213" s="228" t="s">
        <v>1566</v>
      </c>
      <c r="H213" s="228">
        <v>15.5</v>
      </c>
      <c r="I213" s="229" t="s">
        <v>454</v>
      </c>
    </row>
    <row r="216" spans="7:9" ht="16.5">
      <c r="G216" s="8" t="s">
        <v>455</v>
      </c>
      <c r="I216" s="8">
        <f>COUNTIF($I$8:$I$213,"A")</f>
        <v>27</v>
      </c>
    </row>
    <row r="217" spans="7:9" ht="16.5">
      <c r="G217" s="8" t="s">
        <v>454</v>
      </c>
      <c r="I217" s="8">
        <f>COUNTIF($I$8:$I$213,"B")</f>
        <v>143</v>
      </c>
    </row>
    <row r="218" spans="7:9" ht="16.5">
      <c r="G218" s="8" t="s">
        <v>456</v>
      </c>
      <c r="I218" s="8">
        <f>COUNTIF($I$8:$I$213,"C")</f>
        <v>34</v>
      </c>
    </row>
    <row r="219" spans="7:9" ht="16.5">
      <c r="G219" s="8" t="s">
        <v>475</v>
      </c>
      <c r="I219" s="8">
        <f>COUNTIF($I$8:$I$213,"KXL")</f>
        <v>2</v>
      </c>
    </row>
    <row r="220" spans="7:9" ht="16.5">
      <c r="G220" s="8" t="s">
        <v>1182</v>
      </c>
      <c r="I220" s="8">
        <f>SUM(I216:I219)</f>
        <v>206</v>
      </c>
    </row>
  </sheetData>
  <sheetProtection/>
  <mergeCells count="4">
    <mergeCell ref="A1:E1"/>
    <mergeCell ref="A2:E2"/>
    <mergeCell ref="C4:G4"/>
    <mergeCell ref="C5:G5"/>
  </mergeCells>
  <printOptions/>
  <pageMargins left="0.16" right="0.16" top="0.25" bottom="0.18" header="0.23" footer="0.16"/>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P355"/>
  <sheetViews>
    <sheetView zoomScale="75" zoomScaleNormal="75" zoomScalePageLayoutView="0" workbookViewId="0" topLeftCell="A319">
      <selection activeCell="J18" sqref="J18"/>
    </sheetView>
  </sheetViews>
  <sheetFormatPr defaultColWidth="9.140625" defaultRowHeight="15"/>
  <cols>
    <col min="1" max="2" width="5.8515625" style="8" customWidth="1"/>
    <col min="3" max="3" width="25.7109375" style="7" customWidth="1"/>
    <col min="4" max="4" width="21.8515625" style="7" customWidth="1"/>
    <col min="5" max="5" width="17.421875" style="8" customWidth="1"/>
    <col min="6" max="6" width="51.421875" style="7" customWidth="1"/>
    <col min="7" max="7" width="16.140625" style="8" customWidth="1"/>
    <col min="8" max="8" width="7.28125" style="8" customWidth="1"/>
    <col min="9" max="9" width="11.140625" style="8" customWidth="1"/>
    <col min="10" max="10" width="17.28125" style="19" customWidth="1"/>
    <col min="11" max="16384" width="9.140625" style="19" customWidth="1"/>
  </cols>
  <sheetData>
    <row r="1" spans="1:9" s="9" customFormat="1" ht="16.5">
      <c r="A1" s="250" t="s">
        <v>469</v>
      </c>
      <c r="B1" s="250"/>
      <c r="C1" s="250"/>
      <c r="D1" s="250"/>
      <c r="E1" s="250"/>
      <c r="F1" s="7"/>
      <c r="G1" s="8"/>
      <c r="H1" s="8"/>
      <c r="I1" s="8"/>
    </row>
    <row r="2" spans="1:9" s="9" customFormat="1" ht="16.5">
      <c r="A2" s="251" t="s">
        <v>470</v>
      </c>
      <c r="B2" s="251"/>
      <c r="C2" s="251"/>
      <c r="D2" s="251"/>
      <c r="E2" s="254"/>
      <c r="F2" s="7"/>
      <c r="G2" s="8"/>
      <c r="H2" s="8"/>
      <c r="I2" s="8"/>
    </row>
    <row r="3" spans="1:9" s="9" customFormat="1" ht="16.5">
      <c r="A3" s="8"/>
      <c r="B3" s="8"/>
      <c r="C3" s="7"/>
      <c r="D3" s="7"/>
      <c r="E3" s="8"/>
      <c r="F3" s="7"/>
      <c r="G3" s="8"/>
      <c r="H3" s="8"/>
      <c r="I3" s="8"/>
    </row>
    <row r="4" spans="1:11" s="9" customFormat="1" ht="20.25" customHeight="1">
      <c r="A4" s="8"/>
      <c r="B4" s="8"/>
      <c r="C4" s="256" t="s">
        <v>463</v>
      </c>
      <c r="D4" s="256"/>
      <c r="E4" s="256"/>
      <c r="F4" s="256"/>
      <c r="G4" s="256"/>
      <c r="H4" s="256"/>
      <c r="I4" s="103"/>
      <c r="J4" s="10"/>
      <c r="K4" s="10"/>
    </row>
    <row r="5" spans="1:9" s="13" customFormat="1" ht="18.75" customHeight="1">
      <c r="A5" s="11"/>
      <c r="B5" s="11"/>
      <c r="C5" s="255" t="s">
        <v>464</v>
      </c>
      <c r="D5" s="255"/>
      <c r="E5" s="255"/>
      <c r="F5" s="255"/>
      <c r="G5" s="255"/>
      <c r="H5" s="255"/>
      <c r="I5" s="255"/>
    </row>
    <row r="6" spans="1:11" s="9" customFormat="1" ht="16.5">
      <c r="A6" s="8"/>
      <c r="B6" s="8"/>
      <c r="C6" s="7"/>
      <c r="D6" s="7"/>
      <c r="E6" s="14"/>
      <c r="F6" s="15"/>
      <c r="G6" s="14"/>
      <c r="H6" s="14"/>
      <c r="I6" s="14"/>
      <c r="J6" s="12"/>
      <c r="K6" s="12"/>
    </row>
    <row r="7" spans="1:9" s="18" customFormat="1" ht="36" customHeight="1">
      <c r="A7" s="16" t="s">
        <v>473</v>
      </c>
      <c r="B7" s="16"/>
      <c r="C7" s="16" t="s">
        <v>471</v>
      </c>
      <c r="D7" s="16" t="s">
        <v>476</v>
      </c>
      <c r="E7" s="16" t="s">
        <v>474</v>
      </c>
      <c r="F7" s="16" t="s">
        <v>472</v>
      </c>
      <c r="G7" s="16" t="s">
        <v>465</v>
      </c>
      <c r="H7" s="17" t="s">
        <v>466</v>
      </c>
      <c r="I7" s="16" t="s">
        <v>467</v>
      </c>
    </row>
    <row r="8" spans="1:9" s="116" customFormat="1" ht="45.75" customHeight="1">
      <c r="A8" s="48">
        <v>1</v>
      </c>
      <c r="B8" s="48" t="s">
        <v>480</v>
      </c>
      <c r="C8" s="48" t="s">
        <v>1171</v>
      </c>
      <c r="D8" s="48" t="s">
        <v>839</v>
      </c>
      <c r="E8" s="48" t="s">
        <v>481</v>
      </c>
      <c r="F8" s="49" t="s">
        <v>1172</v>
      </c>
      <c r="G8" s="48" t="s">
        <v>835</v>
      </c>
      <c r="H8" s="51">
        <v>16</v>
      </c>
      <c r="I8" s="48" t="s">
        <v>454</v>
      </c>
    </row>
    <row r="9" spans="1:9" s="21" customFormat="1" ht="36" customHeight="1">
      <c r="A9" s="51">
        <v>2</v>
      </c>
      <c r="B9" s="51" t="s">
        <v>480</v>
      </c>
      <c r="C9" s="49" t="s">
        <v>478</v>
      </c>
      <c r="D9" s="48" t="s">
        <v>479</v>
      </c>
      <c r="E9" s="48" t="s">
        <v>481</v>
      </c>
      <c r="F9" s="88" t="s">
        <v>482</v>
      </c>
      <c r="G9" s="51" t="s">
        <v>483</v>
      </c>
      <c r="H9" s="48">
        <v>14</v>
      </c>
      <c r="I9" s="51" t="s">
        <v>454</v>
      </c>
    </row>
    <row r="10" spans="1:9" s="21" customFormat="1" ht="36" customHeight="1">
      <c r="A10" s="48">
        <v>3</v>
      </c>
      <c r="B10" s="51" t="s">
        <v>480</v>
      </c>
      <c r="C10" s="49" t="s">
        <v>557</v>
      </c>
      <c r="D10" s="48" t="s">
        <v>479</v>
      </c>
      <c r="E10" s="48" t="s">
        <v>481</v>
      </c>
      <c r="F10" s="88" t="s">
        <v>566</v>
      </c>
      <c r="G10" s="51" t="s">
        <v>560</v>
      </c>
      <c r="H10" s="48">
        <v>16</v>
      </c>
      <c r="I10" s="51" t="s">
        <v>454</v>
      </c>
    </row>
    <row r="11" spans="1:9" s="21" customFormat="1" ht="45" customHeight="1">
      <c r="A11" s="51">
        <v>4</v>
      </c>
      <c r="B11" s="51" t="s">
        <v>480</v>
      </c>
      <c r="C11" s="49" t="s">
        <v>652</v>
      </c>
      <c r="D11" s="48" t="s">
        <v>479</v>
      </c>
      <c r="E11" s="48" t="s">
        <v>481</v>
      </c>
      <c r="F11" s="88" t="s">
        <v>653</v>
      </c>
      <c r="G11" s="51" t="s">
        <v>514</v>
      </c>
      <c r="H11" s="48">
        <v>13</v>
      </c>
      <c r="I11" s="51" t="s">
        <v>456</v>
      </c>
    </row>
    <row r="12" spans="1:9" s="21" customFormat="1" ht="45" customHeight="1">
      <c r="A12" s="48">
        <v>5</v>
      </c>
      <c r="B12" s="51" t="s">
        <v>480</v>
      </c>
      <c r="C12" s="49" t="s">
        <v>900</v>
      </c>
      <c r="D12" s="48" t="s">
        <v>479</v>
      </c>
      <c r="E12" s="48" t="s">
        <v>481</v>
      </c>
      <c r="F12" s="88" t="s">
        <v>901</v>
      </c>
      <c r="G12" s="51" t="s">
        <v>894</v>
      </c>
      <c r="H12" s="48">
        <v>12.5</v>
      </c>
      <c r="I12" s="51" t="s">
        <v>456</v>
      </c>
    </row>
    <row r="13" spans="1:9" s="21" customFormat="1" ht="36" customHeight="1">
      <c r="A13" s="51">
        <v>6</v>
      </c>
      <c r="B13" s="51" t="s">
        <v>480</v>
      </c>
      <c r="C13" s="49" t="s">
        <v>633</v>
      </c>
      <c r="D13" s="48" t="s">
        <v>479</v>
      </c>
      <c r="E13" s="48" t="s">
        <v>481</v>
      </c>
      <c r="F13" s="88" t="s">
        <v>634</v>
      </c>
      <c r="G13" s="51" t="s">
        <v>621</v>
      </c>
      <c r="H13" s="48">
        <v>14.5</v>
      </c>
      <c r="I13" s="51" t="s">
        <v>454</v>
      </c>
    </row>
    <row r="14" spans="1:9" s="21" customFormat="1" ht="48" customHeight="1">
      <c r="A14" s="48">
        <v>7</v>
      </c>
      <c r="B14" s="51" t="s">
        <v>480</v>
      </c>
      <c r="C14" s="49" t="s">
        <v>635</v>
      </c>
      <c r="D14" s="48" t="s">
        <v>479</v>
      </c>
      <c r="E14" s="48" t="s">
        <v>481</v>
      </c>
      <c r="F14" s="88" t="s">
        <v>636</v>
      </c>
      <c r="G14" s="51" t="s">
        <v>621</v>
      </c>
      <c r="H14" s="48">
        <v>14.5</v>
      </c>
      <c r="I14" s="51" t="s">
        <v>454</v>
      </c>
    </row>
    <row r="15" spans="1:9" s="21" customFormat="1" ht="48" customHeight="1">
      <c r="A15" s="51">
        <v>8</v>
      </c>
      <c r="B15" s="51" t="s">
        <v>480</v>
      </c>
      <c r="C15" s="49" t="s">
        <v>637</v>
      </c>
      <c r="D15" s="48" t="s">
        <v>479</v>
      </c>
      <c r="E15" s="48" t="s">
        <v>481</v>
      </c>
      <c r="F15" s="88" t="s">
        <v>638</v>
      </c>
      <c r="G15" s="51" t="s">
        <v>621</v>
      </c>
      <c r="H15" s="48">
        <v>12.5</v>
      </c>
      <c r="I15" s="51" t="s">
        <v>456</v>
      </c>
    </row>
    <row r="16" spans="1:10" s="21" customFormat="1" ht="48" customHeight="1">
      <c r="A16" s="48">
        <v>9</v>
      </c>
      <c r="B16" s="51" t="s">
        <v>480</v>
      </c>
      <c r="C16" s="49" t="s">
        <v>830</v>
      </c>
      <c r="D16" s="48" t="s">
        <v>479</v>
      </c>
      <c r="E16" s="48" t="s">
        <v>481</v>
      </c>
      <c r="F16" s="88" t="s">
        <v>831</v>
      </c>
      <c r="G16" s="51" t="s">
        <v>805</v>
      </c>
      <c r="H16" s="48"/>
      <c r="I16" s="51" t="s">
        <v>475</v>
      </c>
      <c r="J16" s="21" t="s">
        <v>822</v>
      </c>
    </row>
    <row r="17" spans="1:10" s="21" customFormat="1" ht="48" customHeight="1">
      <c r="A17" s="51">
        <v>10</v>
      </c>
      <c r="B17" s="51" t="s">
        <v>480</v>
      </c>
      <c r="C17" s="49" t="s">
        <v>1524</v>
      </c>
      <c r="D17" s="48" t="s">
        <v>479</v>
      </c>
      <c r="E17" s="48" t="s">
        <v>481</v>
      </c>
      <c r="F17" s="88" t="s">
        <v>1525</v>
      </c>
      <c r="G17" s="51" t="s">
        <v>346</v>
      </c>
      <c r="H17" s="48"/>
      <c r="I17" s="51" t="s">
        <v>475</v>
      </c>
      <c r="J17" s="21" t="s">
        <v>1526</v>
      </c>
    </row>
    <row r="18" spans="1:9" s="21" customFormat="1" ht="48" customHeight="1">
      <c r="A18" s="48">
        <v>11</v>
      </c>
      <c r="B18" s="51" t="s">
        <v>480</v>
      </c>
      <c r="C18" s="49" t="s">
        <v>1010</v>
      </c>
      <c r="D18" s="48" t="s">
        <v>833</v>
      </c>
      <c r="E18" s="48" t="s">
        <v>486</v>
      </c>
      <c r="F18" s="88" t="s">
        <v>1011</v>
      </c>
      <c r="G18" s="51" t="s">
        <v>835</v>
      </c>
      <c r="H18" s="48">
        <v>18.5</v>
      </c>
      <c r="I18" s="51" t="s">
        <v>455</v>
      </c>
    </row>
    <row r="19" spans="1:9" s="21" customFormat="1" ht="48" customHeight="1">
      <c r="A19" s="51">
        <v>12</v>
      </c>
      <c r="B19" s="51" t="s">
        <v>480</v>
      </c>
      <c r="C19" s="49" t="s">
        <v>1179</v>
      </c>
      <c r="D19" s="48" t="s">
        <v>839</v>
      </c>
      <c r="E19" s="48" t="s">
        <v>486</v>
      </c>
      <c r="F19" s="88" t="s">
        <v>1180</v>
      </c>
      <c r="G19" s="51" t="s">
        <v>835</v>
      </c>
      <c r="H19" s="48">
        <v>15.5</v>
      </c>
      <c r="I19" s="51" t="s">
        <v>454</v>
      </c>
    </row>
    <row r="20" spans="1:9" s="21" customFormat="1" ht="48" customHeight="1">
      <c r="A20" s="48">
        <v>13</v>
      </c>
      <c r="B20" s="51" t="s">
        <v>480</v>
      </c>
      <c r="C20" s="49" t="s">
        <v>1094</v>
      </c>
      <c r="D20" s="48" t="s">
        <v>839</v>
      </c>
      <c r="E20" s="48" t="s">
        <v>486</v>
      </c>
      <c r="F20" s="88" t="s">
        <v>1095</v>
      </c>
      <c r="G20" s="51" t="s">
        <v>835</v>
      </c>
      <c r="H20" s="48">
        <v>16.5</v>
      </c>
      <c r="I20" s="51" t="s">
        <v>454</v>
      </c>
    </row>
    <row r="21" spans="1:9" s="21" customFormat="1" ht="36" customHeight="1">
      <c r="A21" s="51">
        <v>14</v>
      </c>
      <c r="B21" s="51" t="s">
        <v>484</v>
      </c>
      <c r="C21" s="49" t="s">
        <v>485</v>
      </c>
      <c r="D21" s="48" t="s">
        <v>479</v>
      </c>
      <c r="E21" s="48" t="s">
        <v>486</v>
      </c>
      <c r="F21" s="49" t="s">
        <v>487</v>
      </c>
      <c r="G21" s="51" t="s">
        <v>483</v>
      </c>
      <c r="H21" s="48">
        <v>13.5</v>
      </c>
      <c r="I21" s="51" t="s">
        <v>456</v>
      </c>
    </row>
    <row r="22" spans="1:9" s="21" customFormat="1" ht="36" customHeight="1">
      <c r="A22" s="48">
        <v>15</v>
      </c>
      <c r="B22" s="51" t="s">
        <v>484</v>
      </c>
      <c r="C22" s="49" t="s">
        <v>497</v>
      </c>
      <c r="D22" s="51" t="s">
        <v>479</v>
      </c>
      <c r="E22" s="48" t="s">
        <v>486</v>
      </c>
      <c r="F22" s="53" t="s">
        <v>498</v>
      </c>
      <c r="G22" s="51" t="s">
        <v>483</v>
      </c>
      <c r="H22" s="51">
        <v>17.5</v>
      </c>
      <c r="I22" s="51" t="s">
        <v>455</v>
      </c>
    </row>
    <row r="23" spans="1:9" s="21" customFormat="1" ht="45.75" customHeight="1">
      <c r="A23" s="51">
        <v>16</v>
      </c>
      <c r="B23" s="51" t="s">
        <v>499</v>
      </c>
      <c r="C23" s="49" t="s">
        <v>668</v>
      </c>
      <c r="D23" s="51" t="s">
        <v>479</v>
      </c>
      <c r="E23" s="48" t="s">
        <v>486</v>
      </c>
      <c r="F23" s="53" t="s">
        <v>669</v>
      </c>
      <c r="G23" s="51" t="s">
        <v>514</v>
      </c>
      <c r="H23" s="51">
        <v>15.5</v>
      </c>
      <c r="I23" s="51" t="s">
        <v>454</v>
      </c>
    </row>
    <row r="24" spans="1:9" s="21" customFormat="1" ht="45.75" customHeight="1">
      <c r="A24" s="48">
        <v>17</v>
      </c>
      <c r="B24" s="51" t="s">
        <v>480</v>
      </c>
      <c r="C24" s="49" t="s">
        <v>676</v>
      </c>
      <c r="D24" s="51" t="s">
        <v>479</v>
      </c>
      <c r="E24" s="48" t="s">
        <v>486</v>
      </c>
      <c r="F24" s="53" t="s">
        <v>677</v>
      </c>
      <c r="G24" s="51" t="s">
        <v>514</v>
      </c>
      <c r="H24" s="51">
        <v>14</v>
      </c>
      <c r="I24" s="51" t="s">
        <v>454</v>
      </c>
    </row>
    <row r="25" spans="1:9" s="21" customFormat="1" ht="45.75" customHeight="1">
      <c r="A25" s="51">
        <v>18</v>
      </c>
      <c r="B25" s="51" t="s">
        <v>480</v>
      </c>
      <c r="C25" s="49" t="s">
        <v>898</v>
      </c>
      <c r="D25" s="51" t="s">
        <v>479</v>
      </c>
      <c r="E25" s="48" t="s">
        <v>486</v>
      </c>
      <c r="F25" s="53" t="s">
        <v>899</v>
      </c>
      <c r="G25" s="51" t="s">
        <v>894</v>
      </c>
      <c r="H25" s="51">
        <v>13</v>
      </c>
      <c r="I25" s="51" t="s">
        <v>456</v>
      </c>
    </row>
    <row r="26" spans="1:9" s="21" customFormat="1" ht="47.25" customHeight="1">
      <c r="A26" s="48">
        <v>19</v>
      </c>
      <c r="B26" s="51" t="s">
        <v>480</v>
      </c>
      <c r="C26" s="49" t="s">
        <v>1647</v>
      </c>
      <c r="D26" s="51" t="s">
        <v>479</v>
      </c>
      <c r="E26" s="48" t="s">
        <v>486</v>
      </c>
      <c r="F26" s="53" t="s">
        <v>1648</v>
      </c>
      <c r="G26" s="51" t="s">
        <v>522</v>
      </c>
      <c r="H26" s="51">
        <v>17</v>
      </c>
      <c r="I26" s="51" t="s">
        <v>455</v>
      </c>
    </row>
    <row r="27" spans="1:9" s="21" customFormat="1" ht="47.25" customHeight="1">
      <c r="A27" s="51">
        <v>20</v>
      </c>
      <c r="B27" s="51" t="s">
        <v>480</v>
      </c>
      <c r="C27" s="49" t="s">
        <v>1649</v>
      </c>
      <c r="D27" s="51" t="s">
        <v>479</v>
      </c>
      <c r="E27" s="48" t="s">
        <v>486</v>
      </c>
      <c r="F27" s="53" t="s">
        <v>1650</v>
      </c>
      <c r="G27" s="51" t="s">
        <v>522</v>
      </c>
      <c r="H27" s="51">
        <v>16</v>
      </c>
      <c r="I27" s="51" t="s">
        <v>454</v>
      </c>
    </row>
    <row r="28" spans="1:9" s="21" customFormat="1" ht="47.25" customHeight="1">
      <c r="A28" s="48">
        <v>21</v>
      </c>
      <c r="B28" s="51" t="s">
        <v>480</v>
      </c>
      <c r="C28" s="49" t="s">
        <v>559</v>
      </c>
      <c r="D28" s="51" t="s">
        <v>479</v>
      </c>
      <c r="E28" s="48" t="s">
        <v>486</v>
      </c>
      <c r="F28" s="53" t="s">
        <v>615</v>
      </c>
      <c r="G28" s="51" t="s">
        <v>522</v>
      </c>
      <c r="H28" s="51">
        <v>12.5</v>
      </c>
      <c r="I28" s="51" t="s">
        <v>456</v>
      </c>
    </row>
    <row r="29" spans="1:9" s="21" customFormat="1" ht="47.25" customHeight="1">
      <c r="A29" s="51">
        <v>22</v>
      </c>
      <c r="B29" s="51" t="s">
        <v>480</v>
      </c>
      <c r="C29" s="49" t="s">
        <v>688</v>
      </c>
      <c r="D29" s="51" t="s">
        <v>479</v>
      </c>
      <c r="E29" s="48" t="s">
        <v>486</v>
      </c>
      <c r="F29" s="53" t="s">
        <v>689</v>
      </c>
      <c r="G29" s="51" t="s">
        <v>621</v>
      </c>
      <c r="H29" s="51">
        <v>15.5</v>
      </c>
      <c r="I29" s="51" t="s">
        <v>454</v>
      </c>
    </row>
    <row r="30" spans="1:9" s="21" customFormat="1" ht="47.25" customHeight="1">
      <c r="A30" s="48">
        <v>23</v>
      </c>
      <c r="B30" s="51" t="s">
        <v>480</v>
      </c>
      <c r="C30" s="49" t="s">
        <v>692</v>
      </c>
      <c r="D30" s="51" t="s">
        <v>479</v>
      </c>
      <c r="E30" s="48" t="s">
        <v>486</v>
      </c>
      <c r="F30" s="53" t="s">
        <v>693</v>
      </c>
      <c r="G30" s="51" t="s">
        <v>621</v>
      </c>
      <c r="H30" s="51">
        <v>13.5</v>
      </c>
      <c r="I30" s="51" t="s">
        <v>456</v>
      </c>
    </row>
    <row r="31" spans="1:9" s="21" customFormat="1" ht="47.25" customHeight="1">
      <c r="A31" s="51">
        <v>24</v>
      </c>
      <c r="B31" s="51" t="s">
        <v>480</v>
      </c>
      <c r="C31" s="49" t="s">
        <v>696</v>
      </c>
      <c r="D31" s="51" t="s">
        <v>479</v>
      </c>
      <c r="E31" s="48" t="s">
        <v>486</v>
      </c>
      <c r="F31" s="53" t="s">
        <v>697</v>
      </c>
      <c r="G31" s="51" t="s">
        <v>621</v>
      </c>
      <c r="H31" s="51">
        <v>13.5</v>
      </c>
      <c r="I31" s="51" t="s">
        <v>456</v>
      </c>
    </row>
    <row r="32" spans="1:9" s="21" customFormat="1" ht="47.25" customHeight="1">
      <c r="A32" s="48">
        <v>25</v>
      </c>
      <c r="B32" s="51" t="s">
        <v>480</v>
      </c>
      <c r="C32" s="49" t="s">
        <v>698</v>
      </c>
      <c r="D32" s="51" t="s">
        <v>479</v>
      </c>
      <c r="E32" s="48" t="s">
        <v>486</v>
      </c>
      <c r="F32" s="53" t="s">
        <v>699</v>
      </c>
      <c r="G32" s="51" t="s">
        <v>621</v>
      </c>
      <c r="H32" s="51">
        <v>12.5</v>
      </c>
      <c r="I32" s="51" t="s">
        <v>456</v>
      </c>
    </row>
    <row r="33" spans="1:9" s="21" customFormat="1" ht="47.25" customHeight="1">
      <c r="A33" s="51">
        <v>26</v>
      </c>
      <c r="B33" s="51" t="s">
        <v>480</v>
      </c>
      <c r="C33" s="49" t="s">
        <v>820</v>
      </c>
      <c r="D33" s="51" t="s">
        <v>479</v>
      </c>
      <c r="E33" s="48" t="s">
        <v>486</v>
      </c>
      <c r="F33" s="53" t="s">
        <v>821</v>
      </c>
      <c r="G33" s="51" t="s">
        <v>805</v>
      </c>
      <c r="H33" s="51">
        <v>15</v>
      </c>
      <c r="I33" s="51" t="s">
        <v>454</v>
      </c>
    </row>
    <row r="34" spans="1:9" s="21" customFormat="1" ht="47.25" customHeight="1">
      <c r="A34" s="48">
        <v>27</v>
      </c>
      <c r="B34" s="51" t="s">
        <v>480</v>
      </c>
      <c r="C34" s="49" t="s">
        <v>1047</v>
      </c>
      <c r="D34" s="51" t="s">
        <v>479</v>
      </c>
      <c r="E34" s="48" t="s">
        <v>486</v>
      </c>
      <c r="F34" s="53" t="s">
        <v>1048</v>
      </c>
      <c r="G34" s="51" t="s">
        <v>1049</v>
      </c>
      <c r="H34" s="51">
        <v>11</v>
      </c>
      <c r="I34" s="51" t="s">
        <v>456</v>
      </c>
    </row>
    <row r="35" spans="1:9" s="21" customFormat="1" ht="47.25" customHeight="1">
      <c r="A35" s="51">
        <v>28</v>
      </c>
      <c r="B35" s="51" t="s">
        <v>480</v>
      </c>
      <c r="C35" s="49" t="s">
        <v>1061</v>
      </c>
      <c r="D35" s="51" t="s">
        <v>479</v>
      </c>
      <c r="E35" s="48" t="s">
        <v>486</v>
      </c>
      <c r="F35" s="53" t="s">
        <v>1062</v>
      </c>
      <c r="G35" s="51" t="s">
        <v>1049</v>
      </c>
      <c r="H35" s="51">
        <v>13.5</v>
      </c>
      <c r="I35" s="51" t="s">
        <v>456</v>
      </c>
    </row>
    <row r="36" spans="1:9" s="21" customFormat="1" ht="47.25" customHeight="1">
      <c r="A36" s="48">
        <v>29</v>
      </c>
      <c r="B36" s="51" t="s">
        <v>480</v>
      </c>
      <c r="C36" s="49" t="s">
        <v>1071</v>
      </c>
      <c r="D36" s="51" t="s">
        <v>479</v>
      </c>
      <c r="E36" s="48" t="s">
        <v>486</v>
      </c>
      <c r="F36" s="53" t="s">
        <v>1072</v>
      </c>
      <c r="G36" s="51" t="s">
        <v>1049</v>
      </c>
      <c r="H36" s="51">
        <v>13.5</v>
      </c>
      <c r="I36" s="51" t="s">
        <v>456</v>
      </c>
    </row>
    <row r="37" spans="1:9" s="21" customFormat="1" ht="47.25" customHeight="1">
      <c r="A37" s="51">
        <v>30</v>
      </c>
      <c r="B37" s="51" t="s">
        <v>480</v>
      </c>
      <c r="C37" s="49" t="s">
        <v>1073</v>
      </c>
      <c r="D37" s="51" t="s">
        <v>479</v>
      </c>
      <c r="E37" s="48" t="s">
        <v>486</v>
      </c>
      <c r="F37" s="53" t="s">
        <v>1074</v>
      </c>
      <c r="G37" s="51" t="s">
        <v>1049</v>
      </c>
      <c r="H37" s="51">
        <v>15</v>
      </c>
      <c r="I37" s="51" t="s">
        <v>454</v>
      </c>
    </row>
    <row r="38" spans="1:9" s="21" customFormat="1" ht="47.25" customHeight="1">
      <c r="A38" s="48">
        <v>31</v>
      </c>
      <c r="B38" s="51" t="s">
        <v>480</v>
      </c>
      <c r="C38" s="49" t="s">
        <v>347</v>
      </c>
      <c r="D38" s="51" t="s">
        <v>479</v>
      </c>
      <c r="E38" s="48" t="s">
        <v>486</v>
      </c>
      <c r="F38" s="53" t="s">
        <v>348</v>
      </c>
      <c r="G38" s="51" t="s">
        <v>346</v>
      </c>
      <c r="H38" s="51">
        <v>14.5</v>
      </c>
      <c r="I38" s="51" t="s">
        <v>454</v>
      </c>
    </row>
    <row r="39" spans="1:9" s="21" customFormat="1" ht="47.25" customHeight="1">
      <c r="A39" s="51">
        <v>32</v>
      </c>
      <c r="B39" s="51" t="s">
        <v>480</v>
      </c>
      <c r="C39" s="49" t="s">
        <v>1008</v>
      </c>
      <c r="D39" s="51" t="s">
        <v>833</v>
      </c>
      <c r="E39" s="48" t="s">
        <v>489</v>
      </c>
      <c r="F39" s="53" t="s">
        <v>1009</v>
      </c>
      <c r="G39" s="51" t="s">
        <v>835</v>
      </c>
      <c r="H39" s="51">
        <v>18.5</v>
      </c>
      <c r="I39" s="51" t="s">
        <v>455</v>
      </c>
    </row>
    <row r="40" spans="1:9" s="21" customFormat="1" ht="47.25" customHeight="1">
      <c r="A40" s="48">
        <v>33</v>
      </c>
      <c r="B40" s="51" t="s">
        <v>480</v>
      </c>
      <c r="C40" s="49" t="s">
        <v>1113</v>
      </c>
      <c r="D40" s="51" t="s">
        <v>839</v>
      </c>
      <c r="E40" s="48" t="s">
        <v>489</v>
      </c>
      <c r="F40" s="53" t="s">
        <v>1114</v>
      </c>
      <c r="G40" s="51" t="s">
        <v>835</v>
      </c>
      <c r="H40" s="51">
        <v>17.5</v>
      </c>
      <c r="I40" s="51" t="s">
        <v>455</v>
      </c>
    </row>
    <row r="41" spans="1:9" s="21" customFormat="1" ht="39" customHeight="1">
      <c r="A41" s="51">
        <v>34</v>
      </c>
      <c r="B41" s="51" t="s">
        <v>480</v>
      </c>
      <c r="C41" s="49" t="s">
        <v>488</v>
      </c>
      <c r="D41" s="48" t="s">
        <v>479</v>
      </c>
      <c r="E41" s="48" t="s">
        <v>489</v>
      </c>
      <c r="F41" s="53" t="s">
        <v>490</v>
      </c>
      <c r="G41" s="50" t="s">
        <v>483</v>
      </c>
      <c r="H41" s="51">
        <v>17</v>
      </c>
      <c r="I41" s="51" t="s">
        <v>455</v>
      </c>
    </row>
    <row r="42" spans="1:9" s="21" customFormat="1" ht="39" customHeight="1">
      <c r="A42" s="48">
        <v>35</v>
      </c>
      <c r="B42" s="51" t="s">
        <v>480</v>
      </c>
      <c r="C42" s="49" t="s">
        <v>515</v>
      </c>
      <c r="D42" s="48" t="s">
        <v>504</v>
      </c>
      <c r="E42" s="48" t="s">
        <v>489</v>
      </c>
      <c r="F42" s="53" t="s">
        <v>516</v>
      </c>
      <c r="G42" s="50" t="s">
        <v>507</v>
      </c>
      <c r="H42" s="51">
        <v>11</v>
      </c>
      <c r="I42" s="51" t="s">
        <v>456</v>
      </c>
    </row>
    <row r="43" spans="1:9" s="21" customFormat="1" ht="39" customHeight="1">
      <c r="A43" s="51">
        <v>36</v>
      </c>
      <c r="B43" s="51" t="s">
        <v>480</v>
      </c>
      <c r="C43" s="49" t="s">
        <v>681</v>
      </c>
      <c r="D43" s="48" t="s">
        <v>479</v>
      </c>
      <c r="E43" s="48" t="s">
        <v>489</v>
      </c>
      <c r="F43" s="53" t="s">
        <v>682</v>
      </c>
      <c r="G43" s="50" t="s">
        <v>514</v>
      </c>
      <c r="H43" s="51">
        <v>14</v>
      </c>
      <c r="I43" s="51" t="s">
        <v>454</v>
      </c>
    </row>
    <row r="44" spans="1:9" s="21" customFormat="1" ht="39" customHeight="1">
      <c r="A44" s="48">
        <v>37</v>
      </c>
      <c r="B44" s="51" t="s">
        <v>480</v>
      </c>
      <c r="C44" s="49" t="s">
        <v>1654</v>
      </c>
      <c r="D44" s="48" t="s">
        <v>479</v>
      </c>
      <c r="E44" s="48" t="s">
        <v>489</v>
      </c>
      <c r="F44" s="53" t="s">
        <v>1655</v>
      </c>
      <c r="G44" s="50" t="s">
        <v>522</v>
      </c>
      <c r="H44" s="51">
        <v>16</v>
      </c>
      <c r="I44" s="51" t="s">
        <v>454</v>
      </c>
    </row>
    <row r="45" spans="1:9" s="21" customFormat="1" ht="39" customHeight="1">
      <c r="A45" s="51">
        <v>38</v>
      </c>
      <c r="B45" s="51" t="s">
        <v>480</v>
      </c>
      <c r="C45" s="49" t="s">
        <v>1643</v>
      </c>
      <c r="D45" s="48" t="s">
        <v>479</v>
      </c>
      <c r="E45" s="48" t="s">
        <v>489</v>
      </c>
      <c r="F45" s="53" t="s">
        <v>1644</v>
      </c>
      <c r="G45" s="50" t="s">
        <v>522</v>
      </c>
      <c r="H45" s="51">
        <v>17.5</v>
      </c>
      <c r="I45" s="51" t="s">
        <v>455</v>
      </c>
    </row>
    <row r="46" spans="1:9" s="21" customFormat="1" ht="39" customHeight="1">
      <c r="A46" s="48">
        <v>39</v>
      </c>
      <c r="B46" s="51" t="s">
        <v>480</v>
      </c>
      <c r="C46" s="49" t="s">
        <v>1656</v>
      </c>
      <c r="D46" s="48" t="s">
        <v>479</v>
      </c>
      <c r="E46" s="48" t="s">
        <v>489</v>
      </c>
      <c r="F46" s="53" t="s">
        <v>1657</v>
      </c>
      <c r="G46" s="50" t="s">
        <v>522</v>
      </c>
      <c r="H46" s="51">
        <v>15.5</v>
      </c>
      <c r="I46" s="51" t="s">
        <v>454</v>
      </c>
    </row>
    <row r="47" spans="1:9" s="21" customFormat="1" ht="39" customHeight="1">
      <c r="A47" s="51">
        <v>40</v>
      </c>
      <c r="B47" s="51" t="s">
        <v>480</v>
      </c>
      <c r="C47" s="49" t="s">
        <v>827</v>
      </c>
      <c r="D47" s="48" t="s">
        <v>479</v>
      </c>
      <c r="E47" s="48" t="s">
        <v>489</v>
      </c>
      <c r="F47" s="53" t="s">
        <v>828</v>
      </c>
      <c r="G47" s="50" t="s">
        <v>805</v>
      </c>
      <c r="H47" s="51">
        <v>18</v>
      </c>
      <c r="I47" s="51" t="s">
        <v>455</v>
      </c>
    </row>
    <row r="48" spans="1:9" s="21" customFormat="1" ht="39" customHeight="1">
      <c r="A48" s="48">
        <v>41</v>
      </c>
      <c r="B48" s="51" t="s">
        <v>480</v>
      </c>
      <c r="C48" s="49" t="s">
        <v>1026</v>
      </c>
      <c r="D48" s="48" t="s">
        <v>479</v>
      </c>
      <c r="E48" s="48" t="s">
        <v>489</v>
      </c>
      <c r="F48" s="53" t="s">
        <v>1027</v>
      </c>
      <c r="G48" s="50" t="s">
        <v>1025</v>
      </c>
      <c r="H48" s="51">
        <v>13</v>
      </c>
      <c r="I48" s="51" t="s">
        <v>456</v>
      </c>
    </row>
    <row r="49" spans="1:9" s="21" customFormat="1" ht="39" customHeight="1">
      <c r="A49" s="51">
        <v>42</v>
      </c>
      <c r="B49" s="51" t="s">
        <v>480</v>
      </c>
      <c r="C49" s="49" t="s">
        <v>1077</v>
      </c>
      <c r="D49" s="48" t="s">
        <v>479</v>
      </c>
      <c r="E49" s="48" t="s">
        <v>489</v>
      </c>
      <c r="F49" s="53" t="s">
        <v>1078</v>
      </c>
      <c r="G49" s="50" t="s">
        <v>894</v>
      </c>
      <c r="H49" s="51">
        <v>15.5</v>
      </c>
      <c r="I49" s="51" t="s">
        <v>454</v>
      </c>
    </row>
    <row r="50" spans="1:9" s="21" customFormat="1" ht="39" customHeight="1">
      <c r="A50" s="48">
        <v>43</v>
      </c>
      <c r="B50" s="51" t="s">
        <v>480</v>
      </c>
      <c r="C50" s="49" t="s">
        <v>1454</v>
      </c>
      <c r="D50" s="48" t="s">
        <v>479</v>
      </c>
      <c r="E50" s="48" t="s">
        <v>489</v>
      </c>
      <c r="F50" s="53" t="s">
        <v>1455</v>
      </c>
      <c r="G50" s="50" t="s">
        <v>621</v>
      </c>
      <c r="H50" s="51">
        <v>14.5</v>
      </c>
      <c r="I50" s="51" t="s">
        <v>454</v>
      </c>
    </row>
    <row r="51" spans="1:9" s="21" customFormat="1" ht="39" customHeight="1">
      <c r="A51" s="51">
        <v>44</v>
      </c>
      <c r="B51" s="51" t="s">
        <v>480</v>
      </c>
      <c r="C51" s="49" t="s">
        <v>1456</v>
      </c>
      <c r="D51" s="48" t="s">
        <v>479</v>
      </c>
      <c r="E51" s="48" t="s">
        <v>489</v>
      </c>
      <c r="F51" s="53" t="s">
        <v>1457</v>
      </c>
      <c r="G51" s="50" t="s">
        <v>621</v>
      </c>
      <c r="H51" s="51">
        <v>15</v>
      </c>
      <c r="I51" s="51" t="s">
        <v>454</v>
      </c>
    </row>
    <row r="52" spans="1:9" s="21" customFormat="1" ht="39" customHeight="1">
      <c r="A52" s="48">
        <v>45</v>
      </c>
      <c r="B52" s="51" t="s">
        <v>480</v>
      </c>
      <c r="C52" s="49" t="s">
        <v>337</v>
      </c>
      <c r="D52" s="48" t="s">
        <v>479</v>
      </c>
      <c r="E52" s="48" t="s">
        <v>489</v>
      </c>
      <c r="F52" s="53" t="s">
        <v>338</v>
      </c>
      <c r="G52" s="51" t="s">
        <v>339</v>
      </c>
      <c r="H52" s="51">
        <v>14.5</v>
      </c>
      <c r="I52" s="51" t="s">
        <v>454</v>
      </c>
    </row>
    <row r="53" spans="1:9" s="21" customFormat="1" ht="57" customHeight="1">
      <c r="A53" s="51">
        <v>46</v>
      </c>
      <c r="B53" s="51" t="s">
        <v>480</v>
      </c>
      <c r="C53" s="49" t="s">
        <v>8</v>
      </c>
      <c r="D53" s="48" t="s">
        <v>479</v>
      </c>
      <c r="E53" s="48" t="s">
        <v>489</v>
      </c>
      <c r="F53" s="53" t="s">
        <v>9</v>
      </c>
      <c r="G53" s="51" t="s">
        <v>1049</v>
      </c>
      <c r="H53" s="51">
        <v>16</v>
      </c>
      <c r="I53" s="51" t="s">
        <v>454</v>
      </c>
    </row>
    <row r="54" spans="1:9" s="21" customFormat="1" ht="57" customHeight="1">
      <c r="A54" s="48">
        <v>47</v>
      </c>
      <c r="B54" s="51" t="s">
        <v>480</v>
      </c>
      <c r="C54" s="49" t="s">
        <v>12</v>
      </c>
      <c r="D54" s="48" t="s">
        <v>479</v>
      </c>
      <c r="E54" s="48" t="s">
        <v>489</v>
      </c>
      <c r="F54" s="53" t="s">
        <v>13</v>
      </c>
      <c r="G54" s="51" t="s">
        <v>1049</v>
      </c>
      <c r="H54" s="51">
        <v>16</v>
      </c>
      <c r="I54" s="51" t="s">
        <v>454</v>
      </c>
    </row>
    <row r="55" spans="1:9" s="21" customFormat="1" ht="57" customHeight="1">
      <c r="A55" s="51">
        <v>48</v>
      </c>
      <c r="B55" s="51" t="s">
        <v>480</v>
      </c>
      <c r="C55" s="49" t="s">
        <v>23</v>
      </c>
      <c r="D55" s="48" t="s">
        <v>479</v>
      </c>
      <c r="E55" s="48" t="s">
        <v>489</v>
      </c>
      <c r="F55" s="53" t="s">
        <v>24</v>
      </c>
      <c r="G55" s="51" t="s">
        <v>1049</v>
      </c>
      <c r="H55" s="51">
        <v>15.5</v>
      </c>
      <c r="I55" s="51" t="s">
        <v>454</v>
      </c>
    </row>
    <row r="56" spans="1:9" s="21" customFormat="1" ht="57" customHeight="1">
      <c r="A56" s="48">
        <v>49</v>
      </c>
      <c r="B56" s="51" t="s">
        <v>480</v>
      </c>
      <c r="C56" s="49" t="s">
        <v>10</v>
      </c>
      <c r="D56" s="48" t="s">
        <v>479</v>
      </c>
      <c r="E56" s="48" t="s">
        <v>489</v>
      </c>
      <c r="F56" s="53" t="s">
        <v>11</v>
      </c>
      <c r="G56" s="51" t="s">
        <v>876</v>
      </c>
      <c r="H56" s="51">
        <v>14.5</v>
      </c>
      <c r="I56" s="51" t="s">
        <v>454</v>
      </c>
    </row>
    <row r="57" spans="1:9" s="21" customFormat="1" ht="39" customHeight="1">
      <c r="A57" s="51">
        <v>50</v>
      </c>
      <c r="B57" s="51" t="s">
        <v>480</v>
      </c>
      <c r="C57" s="49" t="s">
        <v>1098</v>
      </c>
      <c r="D57" s="48" t="s">
        <v>833</v>
      </c>
      <c r="E57" s="48" t="s">
        <v>492</v>
      </c>
      <c r="F57" s="53" t="s">
        <v>1193</v>
      </c>
      <c r="G57" s="50" t="s">
        <v>835</v>
      </c>
      <c r="H57" s="51">
        <v>17</v>
      </c>
      <c r="I57" s="51" t="s">
        <v>455</v>
      </c>
    </row>
    <row r="58" spans="1:9" s="21" customFormat="1" ht="39" customHeight="1">
      <c r="A58" s="48">
        <v>51</v>
      </c>
      <c r="B58" s="51" t="s">
        <v>499</v>
      </c>
      <c r="C58" s="49" t="s">
        <v>1177</v>
      </c>
      <c r="D58" s="48" t="s">
        <v>839</v>
      </c>
      <c r="E58" s="48" t="s">
        <v>492</v>
      </c>
      <c r="F58" s="53" t="s">
        <v>1178</v>
      </c>
      <c r="G58" s="50" t="s">
        <v>835</v>
      </c>
      <c r="H58" s="51">
        <v>16.5</v>
      </c>
      <c r="I58" s="51" t="s">
        <v>454</v>
      </c>
    </row>
    <row r="59" spans="1:9" s="21" customFormat="1" ht="35.25" customHeight="1">
      <c r="A59" s="51">
        <v>52</v>
      </c>
      <c r="B59" s="51" t="s">
        <v>480</v>
      </c>
      <c r="C59" s="53" t="s">
        <v>491</v>
      </c>
      <c r="D59" s="51" t="s">
        <v>479</v>
      </c>
      <c r="E59" s="48" t="s">
        <v>492</v>
      </c>
      <c r="F59" s="53" t="s">
        <v>493</v>
      </c>
      <c r="G59" s="51" t="s">
        <v>483</v>
      </c>
      <c r="H59" s="51">
        <v>13.5</v>
      </c>
      <c r="I59" s="51" t="s">
        <v>456</v>
      </c>
    </row>
    <row r="60" spans="1:9" s="21" customFormat="1" ht="35.25" customHeight="1">
      <c r="A60" s="48">
        <v>53</v>
      </c>
      <c r="B60" s="51" t="s">
        <v>480</v>
      </c>
      <c r="C60" s="53" t="s">
        <v>867</v>
      </c>
      <c r="D60" s="51" t="s">
        <v>868</v>
      </c>
      <c r="E60" s="48" t="s">
        <v>492</v>
      </c>
      <c r="F60" s="53" t="s">
        <v>869</v>
      </c>
      <c r="G60" s="51" t="s">
        <v>522</v>
      </c>
      <c r="H60" s="51">
        <v>14.5</v>
      </c>
      <c r="I60" s="51" t="s">
        <v>454</v>
      </c>
    </row>
    <row r="61" spans="1:9" s="21" customFormat="1" ht="35.25" customHeight="1">
      <c r="A61" s="51">
        <v>54</v>
      </c>
      <c r="B61" s="51" t="s">
        <v>480</v>
      </c>
      <c r="C61" s="53" t="s">
        <v>870</v>
      </c>
      <c r="D61" s="51" t="s">
        <v>479</v>
      </c>
      <c r="E61" s="48" t="s">
        <v>492</v>
      </c>
      <c r="F61" s="53" t="s">
        <v>871</v>
      </c>
      <c r="G61" s="51" t="s">
        <v>522</v>
      </c>
      <c r="H61" s="51">
        <v>15</v>
      </c>
      <c r="I61" s="51" t="s">
        <v>454</v>
      </c>
    </row>
    <row r="62" spans="1:9" s="21" customFormat="1" ht="35.25" customHeight="1">
      <c r="A62" s="48">
        <v>55</v>
      </c>
      <c r="B62" s="51" t="s">
        <v>480</v>
      </c>
      <c r="C62" s="53" t="s">
        <v>355</v>
      </c>
      <c r="D62" s="51" t="s">
        <v>479</v>
      </c>
      <c r="E62" s="48" t="s">
        <v>492</v>
      </c>
      <c r="F62" s="53" t="s">
        <v>356</v>
      </c>
      <c r="G62" s="51" t="s">
        <v>346</v>
      </c>
      <c r="H62" s="51">
        <v>15</v>
      </c>
      <c r="I62" s="51" t="s">
        <v>454</v>
      </c>
    </row>
    <row r="63" spans="1:9" s="21" customFormat="1" ht="35.25" customHeight="1">
      <c r="A63" s="51">
        <v>56</v>
      </c>
      <c r="B63" s="51" t="s">
        <v>499</v>
      </c>
      <c r="C63" s="53" t="s">
        <v>1181</v>
      </c>
      <c r="D63" s="51" t="s">
        <v>839</v>
      </c>
      <c r="E63" s="48" t="s">
        <v>495</v>
      </c>
      <c r="F63" s="53" t="s">
        <v>1091</v>
      </c>
      <c r="G63" s="51" t="s">
        <v>835</v>
      </c>
      <c r="H63" s="51">
        <v>14.5</v>
      </c>
      <c r="I63" s="51" t="s">
        <v>454</v>
      </c>
    </row>
    <row r="64" spans="1:9" s="20" customFormat="1" ht="28.5" customHeight="1">
      <c r="A64" s="48">
        <v>57</v>
      </c>
      <c r="B64" s="51" t="s">
        <v>484</v>
      </c>
      <c r="C64" s="53" t="s">
        <v>494</v>
      </c>
      <c r="D64" s="51" t="s">
        <v>479</v>
      </c>
      <c r="E64" s="48" t="s">
        <v>495</v>
      </c>
      <c r="F64" s="53" t="s">
        <v>496</v>
      </c>
      <c r="G64" s="50" t="s">
        <v>483</v>
      </c>
      <c r="H64" s="51">
        <v>15.5</v>
      </c>
      <c r="I64" s="51" t="s">
        <v>454</v>
      </c>
    </row>
    <row r="65" spans="1:9" s="20" customFormat="1" ht="28.5" customHeight="1">
      <c r="A65" s="51">
        <v>58</v>
      </c>
      <c r="B65" s="51" t="s">
        <v>480</v>
      </c>
      <c r="C65" s="53" t="s">
        <v>629</v>
      </c>
      <c r="D65" s="51" t="s">
        <v>479</v>
      </c>
      <c r="E65" s="48" t="s">
        <v>495</v>
      </c>
      <c r="F65" s="53" t="s">
        <v>630</v>
      </c>
      <c r="G65" s="50" t="s">
        <v>621</v>
      </c>
      <c r="H65" s="51">
        <v>14.5</v>
      </c>
      <c r="I65" s="51" t="s">
        <v>454</v>
      </c>
    </row>
    <row r="66" spans="1:9" s="20" customFormat="1" ht="28.5" customHeight="1">
      <c r="A66" s="48">
        <v>59</v>
      </c>
      <c r="B66" s="51" t="s">
        <v>480</v>
      </c>
      <c r="C66" s="53" t="s">
        <v>808</v>
      </c>
      <c r="D66" s="51" t="s">
        <v>479</v>
      </c>
      <c r="E66" s="48" t="s">
        <v>495</v>
      </c>
      <c r="F66" s="53" t="s">
        <v>809</v>
      </c>
      <c r="G66" s="50" t="s">
        <v>810</v>
      </c>
      <c r="H66" s="51">
        <v>14</v>
      </c>
      <c r="I66" s="51" t="s">
        <v>454</v>
      </c>
    </row>
    <row r="67" spans="1:9" s="20" customFormat="1" ht="49.5" customHeight="1">
      <c r="A67" s="51">
        <v>60</v>
      </c>
      <c r="B67" s="51" t="s">
        <v>480</v>
      </c>
      <c r="C67" s="53" t="s">
        <v>1452</v>
      </c>
      <c r="D67" s="51" t="s">
        <v>833</v>
      </c>
      <c r="E67" s="48" t="s">
        <v>501</v>
      </c>
      <c r="F67" s="53" t="s">
        <v>1453</v>
      </c>
      <c r="G67" s="50" t="s">
        <v>835</v>
      </c>
      <c r="H67" s="51">
        <v>14</v>
      </c>
      <c r="I67" s="51" t="s">
        <v>454</v>
      </c>
    </row>
    <row r="68" spans="1:9" s="20" customFormat="1" ht="45.75" customHeight="1">
      <c r="A68" s="48">
        <v>61</v>
      </c>
      <c r="B68" s="51" t="s">
        <v>480</v>
      </c>
      <c r="C68" s="53" t="s">
        <v>855</v>
      </c>
      <c r="D68" s="51" t="s">
        <v>839</v>
      </c>
      <c r="E68" s="48" t="s">
        <v>501</v>
      </c>
      <c r="F68" s="53" t="s">
        <v>856</v>
      </c>
      <c r="G68" s="50" t="s">
        <v>835</v>
      </c>
      <c r="H68" s="51">
        <v>14</v>
      </c>
      <c r="I68" s="51" t="s">
        <v>454</v>
      </c>
    </row>
    <row r="69" spans="1:9" s="20" customFormat="1" ht="45.75" customHeight="1">
      <c r="A69" s="51">
        <v>62</v>
      </c>
      <c r="B69" s="51" t="s">
        <v>480</v>
      </c>
      <c r="C69" s="53" t="s">
        <v>1004</v>
      </c>
      <c r="D69" s="51" t="s">
        <v>839</v>
      </c>
      <c r="E69" s="48" t="s">
        <v>501</v>
      </c>
      <c r="F69" s="53" t="s">
        <v>1005</v>
      </c>
      <c r="G69" s="50" t="s">
        <v>835</v>
      </c>
      <c r="H69" s="51">
        <v>17.5</v>
      </c>
      <c r="I69" s="51" t="s">
        <v>455</v>
      </c>
    </row>
    <row r="70" spans="1:9" s="20" customFormat="1" ht="36" customHeight="1">
      <c r="A70" s="48">
        <v>63</v>
      </c>
      <c r="B70" s="51" t="s">
        <v>499</v>
      </c>
      <c r="C70" s="49" t="s">
        <v>500</v>
      </c>
      <c r="D70" s="48" t="s">
        <v>479</v>
      </c>
      <c r="E70" s="48" t="s">
        <v>501</v>
      </c>
      <c r="F70" s="53" t="s">
        <v>502</v>
      </c>
      <c r="G70" s="51" t="s">
        <v>483</v>
      </c>
      <c r="H70" s="51">
        <v>18</v>
      </c>
      <c r="I70" s="51" t="s">
        <v>455</v>
      </c>
    </row>
    <row r="71" spans="1:9" s="20" customFormat="1" ht="36" customHeight="1">
      <c r="A71" s="51">
        <v>64</v>
      </c>
      <c r="B71" s="51" t="s">
        <v>499</v>
      </c>
      <c r="C71" s="49" t="s">
        <v>565</v>
      </c>
      <c r="D71" s="48" t="s">
        <v>479</v>
      </c>
      <c r="E71" s="48" t="s">
        <v>501</v>
      </c>
      <c r="F71" s="53" t="s">
        <v>1642</v>
      </c>
      <c r="G71" s="51" t="s">
        <v>560</v>
      </c>
      <c r="H71" s="51">
        <v>16.5</v>
      </c>
      <c r="I71" s="51" t="s">
        <v>454</v>
      </c>
    </row>
    <row r="72" spans="1:9" s="20" customFormat="1" ht="36" customHeight="1">
      <c r="A72" s="48">
        <v>65</v>
      </c>
      <c r="B72" s="51" t="s">
        <v>480</v>
      </c>
      <c r="C72" s="49" t="s">
        <v>661</v>
      </c>
      <c r="D72" s="48" t="s">
        <v>479</v>
      </c>
      <c r="E72" s="48" t="s">
        <v>501</v>
      </c>
      <c r="F72" s="53" t="s">
        <v>662</v>
      </c>
      <c r="G72" s="51" t="s">
        <v>514</v>
      </c>
      <c r="H72" s="51">
        <v>10</v>
      </c>
      <c r="I72" s="51" t="s">
        <v>456</v>
      </c>
    </row>
    <row r="73" spans="1:9" s="20" customFormat="1" ht="36" customHeight="1">
      <c r="A73" s="51">
        <v>66</v>
      </c>
      <c r="B73" s="51" t="s">
        <v>480</v>
      </c>
      <c r="C73" s="49" t="s">
        <v>690</v>
      </c>
      <c r="D73" s="48" t="s">
        <v>479</v>
      </c>
      <c r="E73" s="48" t="s">
        <v>501</v>
      </c>
      <c r="F73" s="53" t="s">
        <v>691</v>
      </c>
      <c r="G73" s="51" t="s">
        <v>621</v>
      </c>
      <c r="H73" s="51">
        <v>15</v>
      </c>
      <c r="I73" s="51" t="s">
        <v>454</v>
      </c>
    </row>
    <row r="74" spans="1:9" s="20" customFormat="1" ht="36" customHeight="1">
      <c r="A74" s="48">
        <v>67</v>
      </c>
      <c r="B74" s="51" t="s">
        <v>480</v>
      </c>
      <c r="C74" s="49" t="s">
        <v>694</v>
      </c>
      <c r="D74" s="48" t="s">
        <v>479</v>
      </c>
      <c r="E74" s="48" t="s">
        <v>501</v>
      </c>
      <c r="F74" s="53" t="s">
        <v>695</v>
      </c>
      <c r="G74" s="51" t="s">
        <v>621</v>
      </c>
      <c r="H74" s="51">
        <v>12.5</v>
      </c>
      <c r="I74" s="51" t="s">
        <v>456</v>
      </c>
    </row>
    <row r="75" spans="1:9" s="20" customFormat="1" ht="36" customHeight="1">
      <c r="A75" s="51">
        <v>68</v>
      </c>
      <c r="B75" s="51" t="s">
        <v>480</v>
      </c>
      <c r="C75" s="49" t="s">
        <v>803</v>
      </c>
      <c r="D75" s="48" t="s">
        <v>479</v>
      </c>
      <c r="E75" s="48" t="s">
        <v>501</v>
      </c>
      <c r="F75" s="53" t="s">
        <v>804</v>
      </c>
      <c r="G75" s="51" t="s">
        <v>805</v>
      </c>
      <c r="H75" s="51">
        <v>15.5</v>
      </c>
      <c r="I75" s="51" t="s">
        <v>454</v>
      </c>
    </row>
    <row r="76" spans="1:9" s="20" customFormat="1" ht="36" customHeight="1">
      <c r="A76" s="48">
        <v>69</v>
      </c>
      <c r="B76" s="51" t="s">
        <v>480</v>
      </c>
      <c r="C76" s="49" t="s">
        <v>806</v>
      </c>
      <c r="D76" s="48" t="s">
        <v>479</v>
      </c>
      <c r="E76" s="48" t="s">
        <v>501</v>
      </c>
      <c r="F76" s="53" t="s">
        <v>807</v>
      </c>
      <c r="G76" s="51" t="s">
        <v>805</v>
      </c>
      <c r="H76" s="51">
        <v>14.5</v>
      </c>
      <c r="I76" s="51" t="s">
        <v>454</v>
      </c>
    </row>
    <row r="77" spans="1:9" s="20" customFormat="1" ht="36" customHeight="1">
      <c r="A77" s="51">
        <v>70</v>
      </c>
      <c r="B77" s="51" t="s">
        <v>480</v>
      </c>
      <c r="C77" s="49" t="s">
        <v>1039</v>
      </c>
      <c r="D77" s="48" t="s">
        <v>479</v>
      </c>
      <c r="E77" s="48" t="s">
        <v>501</v>
      </c>
      <c r="F77" s="53" t="s">
        <v>1040</v>
      </c>
      <c r="G77" s="51" t="s">
        <v>1037</v>
      </c>
      <c r="H77" s="51">
        <v>12</v>
      </c>
      <c r="I77" s="51" t="s">
        <v>456</v>
      </c>
    </row>
    <row r="78" spans="1:9" s="20" customFormat="1" ht="36" customHeight="1">
      <c r="A78" s="48">
        <v>71</v>
      </c>
      <c r="B78" s="51" t="s">
        <v>480</v>
      </c>
      <c r="C78" s="49" t="s">
        <v>1082</v>
      </c>
      <c r="D78" s="48" t="s">
        <v>479</v>
      </c>
      <c r="E78" s="48" t="s">
        <v>501</v>
      </c>
      <c r="F78" s="53" t="s">
        <v>1083</v>
      </c>
      <c r="G78" s="51" t="s">
        <v>894</v>
      </c>
      <c r="H78" s="51">
        <v>12</v>
      </c>
      <c r="I78" s="51" t="s">
        <v>456</v>
      </c>
    </row>
    <row r="79" spans="1:9" s="20" customFormat="1" ht="36" customHeight="1">
      <c r="A79" s="51">
        <v>72</v>
      </c>
      <c r="B79" s="51" t="s">
        <v>480</v>
      </c>
      <c r="C79" s="49" t="s">
        <v>1450</v>
      </c>
      <c r="D79" s="48" t="s">
        <v>833</v>
      </c>
      <c r="E79" s="48" t="s">
        <v>505</v>
      </c>
      <c r="F79" s="53" t="s">
        <v>1451</v>
      </c>
      <c r="G79" s="51" t="s">
        <v>835</v>
      </c>
      <c r="H79" s="51">
        <v>14</v>
      </c>
      <c r="I79" s="51" t="s">
        <v>454</v>
      </c>
    </row>
    <row r="80" spans="1:9" s="20" customFormat="1" ht="48" customHeight="1">
      <c r="A80" s="48">
        <v>73</v>
      </c>
      <c r="B80" s="51" t="s">
        <v>480</v>
      </c>
      <c r="C80" s="49" t="s">
        <v>800</v>
      </c>
      <c r="D80" s="48" t="s">
        <v>839</v>
      </c>
      <c r="E80" s="48" t="s">
        <v>505</v>
      </c>
      <c r="F80" s="53" t="s">
        <v>1166</v>
      </c>
      <c r="G80" s="51" t="s">
        <v>835</v>
      </c>
      <c r="H80" s="51">
        <v>15</v>
      </c>
      <c r="I80" s="51" t="s">
        <v>454</v>
      </c>
    </row>
    <row r="81" spans="1:9" s="20" customFormat="1" ht="36" customHeight="1">
      <c r="A81" s="51">
        <v>74</v>
      </c>
      <c r="B81" s="51" t="s">
        <v>480</v>
      </c>
      <c r="C81" s="49" t="s">
        <v>564</v>
      </c>
      <c r="D81" s="48" t="s">
        <v>479</v>
      </c>
      <c r="E81" s="48" t="s">
        <v>505</v>
      </c>
      <c r="F81" s="53" t="s">
        <v>453</v>
      </c>
      <c r="G81" s="51" t="s">
        <v>560</v>
      </c>
      <c r="H81" s="51">
        <v>18</v>
      </c>
      <c r="I81" s="51" t="s">
        <v>455</v>
      </c>
    </row>
    <row r="82" spans="1:9" s="20" customFormat="1" ht="39.75" customHeight="1">
      <c r="A82" s="48">
        <v>75</v>
      </c>
      <c r="B82" s="51" t="s">
        <v>484</v>
      </c>
      <c r="C82" s="49" t="s">
        <v>503</v>
      </c>
      <c r="D82" s="48" t="s">
        <v>504</v>
      </c>
      <c r="E82" s="48" t="s">
        <v>505</v>
      </c>
      <c r="F82" s="53" t="s">
        <v>506</v>
      </c>
      <c r="G82" s="51" t="s">
        <v>507</v>
      </c>
      <c r="H82" s="51">
        <v>10</v>
      </c>
      <c r="I82" s="51" t="s">
        <v>456</v>
      </c>
    </row>
    <row r="83" spans="1:9" s="20" customFormat="1" ht="45.75" customHeight="1">
      <c r="A83" s="51">
        <v>76</v>
      </c>
      <c r="B83" s="51" t="s">
        <v>480</v>
      </c>
      <c r="C83" s="49" t="s">
        <v>674</v>
      </c>
      <c r="D83" s="48" t="s">
        <v>479</v>
      </c>
      <c r="E83" s="48" t="s">
        <v>505</v>
      </c>
      <c r="F83" s="53" t="s">
        <v>675</v>
      </c>
      <c r="G83" s="51" t="s">
        <v>514</v>
      </c>
      <c r="H83" s="51">
        <v>14</v>
      </c>
      <c r="I83" s="51" t="s">
        <v>454</v>
      </c>
    </row>
    <row r="84" spans="1:9" s="20" customFormat="1" ht="39.75" customHeight="1">
      <c r="A84" s="48">
        <v>77</v>
      </c>
      <c r="B84" s="51" t="s">
        <v>480</v>
      </c>
      <c r="C84" s="49" t="s">
        <v>631</v>
      </c>
      <c r="D84" s="48" t="s">
        <v>479</v>
      </c>
      <c r="E84" s="48" t="s">
        <v>505</v>
      </c>
      <c r="F84" s="53" t="s">
        <v>632</v>
      </c>
      <c r="G84" s="51" t="s">
        <v>621</v>
      </c>
      <c r="H84" s="51">
        <v>15.5</v>
      </c>
      <c r="I84" s="51" t="s">
        <v>454</v>
      </c>
    </row>
    <row r="85" spans="1:9" s="20" customFormat="1" ht="39.75" customHeight="1">
      <c r="A85" s="51">
        <v>78</v>
      </c>
      <c r="B85" s="51" t="s">
        <v>480</v>
      </c>
      <c r="C85" s="49" t="s">
        <v>1028</v>
      </c>
      <c r="D85" s="48" t="s">
        <v>479</v>
      </c>
      <c r="E85" s="48" t="s">
        <v>505</v>
      </c>
      <c r="F85" s="53" t="s">
        <v>1029</v>
      </c>
      <c r="G85" s="51" t="s">
        <v>1025</v>
      </c>
      <c r="H85" s="51">
        <v>11</v>
      </c>
      <c r="I85" s="51" t="s">
        <v>456</v>
      </c>
    </row>
    <row r="86" spans="1:9" s="20" customFormat="1" ht="39.75" customHeight="1">
      <c r="A86" s="48">
        <v>79</v>
      </c>
      <c r="B86" s="51" t="s">
        <v>480</v>
      </c>
      <c r="C86" s="49" t="s">
        <v>1155</v>
      </c>
      <c r="D86" s="48" t="s">
        <v>479</v>
      </c>
      <c r="E86" s="48" t="s">
        <v>505</v>
      </c>
      <c r="F86" s="53" t="s">
        <v>1156</v>
      </c>
      <c r="G86" s="51" t="s">
        <v>805</v>
      </c>
      <c r="H86" s="51">
        <v>13</v>
      </c>
      <c r="I86" s="51" t="s">
        <v>456</v>
      </c>
    </row>
    <row r="87" spans="1:9" s="20" customFormat="1" ht="39.75" customHeight="1">
      <c r="A87" s="51">
        <v>80</v>
      </c>
      <c r="B87" s="51" t="s">
        <v>480</v>
      </c>
      <c r="C87" s="49" t="s">
        <v>1425</v>
      </c>
      <c r="D87" s="48" t="s">
        <v>1426</v>
      </c>
      <c r="E87" s="48" t="s">
        <v>505</v>
      </c>
      <c r="F87" s="53" t="s">
        <v>1427</v>
      </c>
      <c r="G87" s="51" t="s">
        <v>522</v>
      </c>
      <c r="H87" s="51">
        <v>14.5</v>
      </c>
      <c r="I87" s="51" t="s">
        <v>454</v>
      </c>
    </row>
    <row r="88" spans="1:9" s="20" customFormat="1" ht="39.75" customHeight="1">
      <c r="A88" s="48">
        <v>81</v>
      </c>
      <c r="B88" s="51" t="s">
        <v>480</v>
      </c>
      <c r="C88" s="49" t="s">
        <v>1430</v>
      </c>
      <c r="D88" s="48" t="s">
        <v>479</v>
      </c>
      <c r="E88" s="48" t="s">
        <v>505</v>
      </c>
      <c r="F88" s="53" t="s">
        <v>866</v>
      </c>
      <c r="G88" s="51" t="s">
        <v>522</v>
      </c>
      <c r="H88" s="51">
        <v>13.5</v>
      </c>
      <c r="I88" s="51" t="s">
        <v>456</v>
      </c>
    </row>
    <row r="89" spans="1:9" s="20" customFormat="1" ht="39.75" customHeight="1">
      <c r="A89" s="51">
        <v>82</v>
      </c>
      <c r="B89" s="51" t="s">
        <v>480</v>
      </c>
      <c r="C89" s="49" t="s">
        <v>1436</v>
      </c>
      <c r="D89" s="48" t="s">
        <v>479</v>
      </c>
      <c r="E89" s="48" t="s">
        <v>505</v>
      </c>
      <c r="F89" s="53" t="s">
        <v>1437</v>
      </c>
      <c r="G89" s="51" t="s">
        <v>522</v>
      </c>
      <c r="H89" s="51">
        <v>11.5</v>
      </c>
      <c r="I89" s="51" t="s">
        <v>456</v>
      </c>
    </row>
    <row r="90" spans="1:9" s="20" customFormat="1" ht="39.75" customHeight="1">
      <c r="A90" s="48">
        <v>83</v>
      </c>
      <c r="B90" s="51" t="s">
        <v>480</v>
      </c>
      <c r="C90" s="49" t="s">
        <v>1444</v>
      </c>
      <c r="D90" s="48" t="s">
        <v>479</v>
      </c>
      <c r="E90" s="48" t="s">
        <v>505</v>
      </c>
      <c r="F90" s="53" t="s">
        <v>1445</v>
      </c>
      <c r="G90" s="51" t="s">
        <v>522</v>
      </c>
      <c r="H90" s="51">
        <v>11.5</v>
      </c>
      <c r="I90" s="51" t="s">
        <v>456</v>
      </c>
    </row>
    <row r="91" spans="1:9" s="20" customFormat="1" ht="39.75" customHeight="1">
      <c r="A91" s="51">
        <v>84</v>
      </c>
      <c r="B91" s="51" t="s">
        <v>480</v>
      </c>
      <c r="C91" s="49" t="s">
        <v>349</v>
      </c>
      <c r="D91" s="48" t="s">
        <v>479</v>
      </c>
      <c r="E91" s="48" t="s">
        <v>505</v>
      </c>
      <c r="F91" s="53" t="s">
        <v>350</v>
      </c>
      <c r="G91" s="51" t="s">
        <v>346</v>
      </c>
      <c r="H91" s="51">
        <v>14.5</v>
      </c>
      <c r="I91" s="51" t="s">
        <v>454</v>
      </c>
    </row>
    <row r="92" spans="1:9" s="20" customFormat="1" ht="49.5" customHeight="1">
      <c r="A92" s="48">
        <v>85</v>
      </c>
      <c r="B92" s="51" t="s">
        <v>480</v>
      </c>
      <c r="C92" s="49" t="s">
        <v>224</v>
      </c>
      <c r="D92" s="48" t="s">
        <v>222</v>
      </c>
      <c r="E92" s="48" t="s">
        <v>505</v>
      </c>
      <c r="F92" s="53" t="s">
        <v>225</v>
      </c>
      <c r="G92" s="51" t="s">
        <v>810</v>
      </c>
      <c r="H92" s="51">
        <v>13</v>
      </c>
      <c r="I92" s="51" t="s">
        <v>456</v>
      </c>
    </row>
    <row r="93" spans="1:9" s="20" customFormat="1" ht="39.75" customHeight="1">
      <c r="A93" s="51">
        <v>86</v>
      </c>
      <c r="B93" s="51" t="s">
        <v>480</v>
      </c>
      <c r="C93" s="49" t="s">
        <v>478</v>
      </c>
      <c r="D93" s="48" t="s">
        <v>833</v>
      </c>
      <c r="E93" s="48" t="s">
        <v>509</v>
      </c>
      <c r="F93" s="53" t="s">
        <v>1528</v>
      </c>
      <c r="G93" s="51" t="s">
        <v>835</v>
      </c>
      <c r="H93" s="51">
        <v>16.5</v>
      </c>
      <c r="I93" s="51" t="s">
        <v>454</v>
      </c>
    </row>
    <row r="94" spans="1:9" s="20" customFormat="1" ht="39.75" customHeight="1">
      <c r="A94" s="48">
        <v>87</v>
      </c>
      <c r="B94" s="51" t="s">
        <v>480</v>
      </c>
      <c r="C94" s="49" t="s">
        <v>859</v>
      </c>
      <c r="D94" s="48" t="s">
        <v>839</v>
      </c>
      <c r="E94" s="48" t="s">
        <v>509</v>
      </c>
      <c r="F94" s="53" t="s">
        <v>860</v>
      </c>
      <c r="G94" s="51" t="s">
        <v>835</v>
      </c>
      <c r="H94" s="51">
        <v>13.5</v>
      </c>
      <c r="I94" s="51" t="s">
        <v>456</v>
      </c>
    </row>
    <row r="95" spans="1:9" s="20" customFormat="1" ht="39.75" customHeight="1">
      <c r="A95" s="51">
        <v>88</v>
      </c>
      <c r="B95" s="51" t="s">
        <v>480</v>
      </c>
      <c r="C95" s="49" t="s">
        <v>1173</v>
      </c>
      <c r="D95" s="48" t="s">
        <v>839</v>
      </c>
      <c r="E95" s="48" t="s">
        <v>509</v>
      </c>
      <c r="F95" s="53" t="s">
        <v>1174</v>
      </c>
      <c r="G95" s="51" t="s">
        <v>835</v>
      </c>
      <c r="H95" s="51">
        <v>14</v>
      </c>
      <c r="I95" s="51" t="s">
        <v>454</v>
      </c>
    </row>
    <row r="96" spans="1:9" s="20" customFormat="1" ht="44.25" customHeight="1">
      <c r="A96" s="48">
        <v>89</v>
      </c>
      <c r="B96" s="51" t="s">
        <v>484</v>
      </c>
      <c r="C96" s="89" t="s">
        <v>508</v>
      </c>
      <c r="D96" s="114" t="s">
        <v>479</v>
      </c>
      <c r="E96" s="48" t="s">
        <v>509</v>
      </c>
      <c r="F96" s="59" t="s">
        <v>510</v>
      </c>
      <c r="G96" s="51" t="s">
        <v>483</v>
      </c>
      <c r="H96" s="48">
        <v>15</v>
      </c>
      <c r="I96" s="51" t="s">
        <v>454</v>
      </c>
    </row>
    <row r="97" spans="1:10" s="20" customFormat="1" ht="44.25" customHeight="1">
      <c r="A97" s="51">
        <v>90</v>
      </c>
      <c r="B97" s="51" t="s">
        <v>480</v>
      </c>
      <c r="C97" s="89" t="s">
        <v>892</v>
      </c>
      <c r="D97" s="114" t="s">
        <v>479</v>
      </c>
      <c r="E97" s="48" t="s">
        <v>509</v>
      </c>
      <c r="F97" s="59" t="s">
        <v>893</v>
      </c>
      <c r="G97" s="51" t="s">
        <v>894</v>
      </c>
      <c r="H97" s="48"/>
      <c r="I97" s="51" t="s">
        <v>475</v>
      </c>
      <c r="J97" s="20" t="s">
        <v>895</v>
      </c>
    </row>
    <row r="98" spans="1:9" s="20" customFormat="1" ht="44.25" customHeight="1">
      <c r="A98" s="48">
        <v>91</v>
      </c>
      <c r="B98" s="51" t="s">
        <v>484</v>
      </c>
      <c r="C98" s="89" t="s">
        <v>545</v>
      </c>
      <c r="D98" s="114" t="s">
        <v>479</v>
      </c>
      <c r="E98" s="48" t="s">
        <v>509</v>
      </c>
      <c r="F98" s="59" t="s">
        <v>546</v>
      </c>
      <c r="G98" s="51" t="s">
        <v>522</v>
      </c>
      <c r="H98" s="48">
        <v>13</v>
      </c>
      <c r="I98" s="51" t="s">
        <v>456</v>
      </c>
    </row>
    <row r="99" spans="1:9" s="20" customFormat="1" ht="44.25" customHeight="1">
      <c r="A99" s="51">
        <v>92</v>
      </c>
      <c r="B99" s="51" t="s">
        <v>480</v>
      </c>
      <c r="C99" s="89" t="s">
        <v>887</v>
      </c>
      <c r="D99" s="114" t="s">
        <v>479</v>
      </c>
      <c r="E99" s="48" t="s">
        <v>509</v>
      </c>
      <c r="F99" s="59" t="s">
        <v>888</v>
      </c>
      <c r="G99" s="51" t="s">
        <v>522</v>
      </c>
      <c r="H99" s="48">
        <v>14.5</v>
      </c>
      <c r="I99" s="51" t="s">
        <v>454</v>
      </c>
    </row>
    <row r="100" spans="1:9" s="20" customFormat="1" ht="44.25" customHeight="1">
      <c r="A100" s="48">
        <v>93</v>
      </c>
      <c r="B100" s="51" t="s">
        <v>480</v>
      </c>
      <c r="C100" s="89" t="s">
        <v>545</v>
      </c>
      <c r="D100" s="114" t="s">
        <v>479</v>
      </c>
      <c r="E100" s="48" t="s">
        <v>509</v>
      </c>
      <c r="F100" s="59" t="s">
        <v>889</v>
      </c>
      <c r="G100" s="51" t="s">
        <v>522</v>
      </c>
      <c r="H100" s="48">
        <v>14.5</v>
      </c>
      <c r="I100" s="51" t="s">
        <v>454</v>
      </c>
    </row>
    <row r="101" spans="1:9" s="20" customFormat="1" ht="44.25" customHeight="1">
      <c r="A101" s="51">
        <v>94</v>
      </c>
      <c r="B101" s="51" t="s">
        <v>480</v>
      </c>
      <c r="C101" s="89" t="s">
        <v>890</v>
      </c>
      <c r="D101" s="114" t="s">
        <v>479</v>
      </c>
      <c r="E101" s="48" t="s">
        <v>509</v>
      </c>
      <c r="F101" s="59" t="s">
        <v>891</v>
      </c>
      <c r="G101" s="51" t="s">
        <v>522</v>
      </c>
      <c r="H101" s="48">
        <v>15.5</v>
      </c>
      <c r="I101" s="51" t="s">
        <v>454</v>
      </c>
    </row>
    <row r="102" spans="1:9" s="20" customFormat="1" ht="44.25" customHeight="1">
      <c r="A102" s="48">
        <v>95</v>
      </c>
      <c r="B102" s="51" t="s">
        <v>480</v>
      </c>
      <c r="C102" s="89" t="s">
        <v>1050</v>
      </c>
      <c r="D102" s="114" t="s">
        <v>1051</v>
      </c>
      <c r="E102" s="48" t="s">
        <v>509</v>
      </c>
      <c r="F102" s="59" t="s">
        <v>1052</v>
      </c>
      <c r="G102" s="51" t="s">
        <v>1049</v>
      </c>
      <c r="H102" s="48">
        <v>11</v>
      </c>
      <c r="I102" s="51" t="s">
        <v>456</v>
      </c>
    </row>
    <row r="103" spans="1:9" s="20" customFormat="1" ht="44.25" customHeight="1">
      <c r="A103" s="51">
        <v>96</v>
      </c>
      <c r="B103" s="51" t="s">
        <v>480</v>
      </c>
      <c r="C103" s="89" t="s">
        <v>1069</v>
      </c>
      <c r="D103" s="114" t="s">
        <v>479</v>
      </c>
      <c r="E103" s="48" t="s">
        <v>509</v>
      </c>
      <c r="F103" s="59" t="s">
        <v>1070</v>
      </c>
      <c r="G103" s="51" t="s">
        <v>1049</v>
      </c>
      <c r="H103" s="48">
        <v>11.5</v>
      </c>
      <c r="I103" s="51" t="s">
        <v>456</v>
      </c>
    </row>
    <row r="104" spans="1:9" s="20" customFormat="1" ht="44.25" customHeight="1">
      <c r="A104" s="48">
        <v>97</v>
      </c>
      <c r="B104" s="51" t="s">
        <v>480</v>
      </c>
      <c r="C104" s="89" t="s">
        <v>311</v>
      </c>
      <c r="D104" s="114" t="s">
        <v>479</v>
      </c>
      <c r="E104" s="48" t="s">
        <v>509</v>
      </c>
      <c r="F104" s="59" t="s">
        <v>312</v>
      </c>
      <c r="G104" s="51" t="s">
        <v>621</v>
      </c>
      <c r="H104" s="48">
        <v>15.5</v>
      </c>
      <c r="I104" s="51" t="s">
        <v>454</v>
      </c>
    </row>
    <row r="105" spans="1:10" s="20" customFormat="1" ht="44.25" customHeight="1">
      <c r="A105" s="51">
        <v>98</v>
      </c>
      <c r="B105" s="51" t="s">
        <v>480</v>
      </c>
      <c r="C105" s="89" t="s">
        <v>325</v>
      </c>
      <c r="D105" s="114" t="s">
        <v>479</v>
      </c>
      <c r="E105" s="48" t="s">
        <v>509</v>
      </c>
      <c r="F105" s="59" t="s">
        <v>326</v>
      </c>
      <c r="G105" s="51" t="s">
        <v>621</v>
      </c>
      <c r="H105" s="48"/>
      <c r="I105" s="51" t="s">
        <v>475</v>
      </c>
      <c r="J105" s="20" t="s">
        <v>707</v>
      </c>
    </row>
    <row r="106" spans="1:10" s="20" customFormat="1" ht="44.25" customHeight="1">
      <c r="A106" s="48">
        <v>99</v>
      </c>
      <c r="B106" s="51" t="s">
        <v>480</v>
      </c>
      <c r="C106" s="89" t="s">
        <v>327</v>
      </c>
      <c r="D106" s="114" t="s">
        <v>479</v>
      </c>
      <c r="E106" s="48" t="s">
        <v>509</v>
      </c>
      <c r="F106" s="59" t="s">
        <v>328</v>
      </c>
      <c r="G106" s="51" t="s">
        <v>621</v>
      </c>
      <c r="H106" s="48"/>
      <c r="I106" s="51" t="s">
        <v>475</v>
      </c>
      <c r="J106" s="20" t="s">
        <v>829</v>
      </c>
    </row>
    <row r="107" spans="1:9" s="20" customFormat="1" ht="44.25" customHeight="1">
      <c r="A107" s="51">
        <v>100</v>
      </c>
      <c r="B107" s="51" t="s">
        <v>480</v>
      </c>
      <c r="C107" s="89" t="s">
        <v>857</v>
      </c>
      <c r="D107" s="114" t="s">
        <v>833</v>
      </c>
      <c r="E107" s="48" t="s">
        <v>512</v>
      </c>
      <c r="F107" s="59" t="s">
        <v>858</v>
      </c>
      <c r="G107" s="51" t="s">
        <v>835</v>
      </c>
      <c r="H107" s="48">
        <v>14</v>
      </c>
      <c r="I107" s="51" t="s">
        <v>454</v>
      </c>
    </row>
    <row r="108" spans="1:9" s="20" customFormat="1" ht="44.25" customHeight="1">
      <c r="A108" s="48">
        <v>101</v>
      </c>
      <c r="B108" s="51" t="s">
        <v>480</v>
      </c>
      <c r="C108" s="89" t="s">
        <v>1138</v>
      </c>
      <c r="D108" s="114" t="s">
        <v>839</v>
      </c>
      <c r="E108" s="48" t="s">
        <v>512</v>
      </c>
      <c r="F108" s="59" t="s">
        <v>1139</v>
      </c>
      <c r="G108" s="51" t="s">
        <v>835</v>
      </c>
      <c r="H108" s="48">
        <v>16.5</v>
      </c>
      <c r="I108" s="51" t="s">
        <v>454</v>
      </c>
    </row>
    <row r="109" spans="1:9" s="20" customFormat="1" ht="33.75" customHeight="1">
      <c r="A109" s="51">
        <v>102</v>
      </c>
      <c r="B109" s="51" t="s">
        <v>484</v>
      </c>
      <c r="C109" s="89" t="s">
        <v>511</v>
      </c>
      <c r="D109" s="114" t="s">
        <v>479</v>
      </c>
      <c r="E109" s="48" t="s">
        <v>512</v>
      </c>
      <c r="F109" s="90" t="s">
        <v>513</v>
      </c>
      <c r="G109" s="51" t="s">
        <v>514</v>
      </c>
      <c r="H109" s="48">
        <v>15.75</v>
      </c>
      <c r="I109" s="51" t="s">
        <v>454</v>
      </c>
    </row>
    <row r="110" spans="1:9" s="20" customFormat="1" ht="51" customHeight="1">
      <c r="A110" s="48">
        <v>103</v>
      </c>
      <c r="B110" s="51" t="s">
        <v>480</v>
      </c>
      <c r="C110" s="59" t="s">
        <v>517</v>
      </c>
      <c r="D110" s="104" t="s">
        <v>504</v>
      </c>
      <c r="E110" s="48" t="s">
        <v>512</v>
      </c>
      <c r="F110" s="59" t="s">
        <v>518</v>
      </c>
      <c r="G110" s="50" t="s">
        <v>507</v>
      </c>
      <c r="H110" s="51">
        <v>14</v>
      </c>
      <c r="I110" s="51" t="s">
        <v>454</v>
      </c>
    </row>
    <row r="111" spans="1:9" s="20" customFormat="1" ht="51" customHeight="1">
      <c r="A111" s="51">
        <v>104</v>
      </c>
      <c r="B111" s="51" t="s">
        <v>480</v>
      </c>
      <c r="C111" s="59" t="s">
        <v>538</v>
      </c>
      <c r="D111" s="104" t="s">
        <v>479</v>
      </c>
      <c r="E111" s="48" t="s">
        <v>512</v>
      </c>
      <c r="F111" s="59" t="s">
        <v>539</v>
      </c>
      <c r="G111" s="50" t="s">
        <v>522</v>
      </c>
      <c r="H111" s="51">
        <v>14</v>
      </c>
      <c r="I111" s="51" t="s">
        <v>454</v>
      </c>
    </row>
    <row r="112" spans="1:10" s="20" customFormat="1" ht="51" customHeight="1">
      <c r="A112" s="48">
        <v>105</v>
      </c>
      <c r="B112" s="51" t="s">
        <v>499</v>
      </c>
      <c r="C112" s="59" t="s">
        <v>1086</v>
      </c>
      <c r="D112" s="104" t="s">
        <v>479</v>
      </c>
      <c r="E112" s="48" t="s">
        <v>512</v>
      </c>
      <c r="F112" s="59" t="s">
        <v>1087</v>
      </c>
      <c r="G112" s="50" t="s">
        <v>894</v>
      </c>
      <c r="H112" s="51"/>
      <c r="I112" s="51" t="s">
        <v>475</v>
      </c>
      <c r="J112" s="20" t="s">
        <v>1088</v>
      </c>
    </row>
    <row r="113" spans="1:9" s="20" customFormat="1" ht="51" customHeight="1">
      <c r="A113" s="51">
        <v>106</v>
      </c>
      <c r="B113" s="51" t="s">
        <v>480</v>
      </c>
      <c r="C113" s="59" t="s">
        <v>1142</v>
      </c>
      <c r="D113" s="104" t="s">
        <v>479</v>
      </c>
      <c r="E113" s="48" t="s">
        <v>512</v>
      </c>
      <c r="F113" s="59" t="s">
        <v>1143</v>
      </c>
      <c r="G113" s="50" t="s">
        <v>1049</v>
      </c>
      <c r="H113" s="51">
        <v>17.5</v>
      </c>
      <c r="I113" s="51" t="s">
        <v>455</v>
      </c>
    </row>
    <row r="114" spans="1:9" s="20" customFormat="1" ht="51" customHeight="1">
      <c r="A114" s="48">
        <v>107</v>
      </c>
      <c r="B114" s="51" t="s">
        <v>480</v>
      </c>
      <c r="C114" s="59" t="s">
        <v>611</v>
      </c>
      <c r="D114" s="104" t="s">
        <v>479</v>
      </c>
      <c r="E114" s="48" t="s">
        <v>512</v>
      </c>
      <c r="F114" s="59" t="s">
        <v>1148</v>
      </c>
      <c r="G114" s="50" t="s">
        <v>1049</v>
      </c>
      <c r="H114" s="51">
        <v>12</v>
      </c>
      <c r="I114" s="51" t="s">
        <v>456</v>
      </c>
    </row>
    <row r="115" spans="1:9" s="20" customFormat="1" ht="51" customHeight="1">
      <c r="A115" s="51">
        <v>108</v>
      </c>
      <c r="B115" s="51" t="s">
        <v>480</v>
      </c>
      <c r="C115" s="59" t="s">
        <v>1151</v>
      </c>
      <c r="D115" s="104" t="s">
        <v>479</v>
      </c>
      <c r="E115" s="48" t="s">
        <v>512</v>
      </c>
      <c r="F115" s="59" t="s">
        <v>1152</v>
      </c>
      <c r="G115" s="50" t="s">
        <v>1049</v>
      </c>
      <c r="H115" s="51">
        <v>13.5</v>
      </c>
      <c r="I115" s="51" t="s">
        <v>456</v>
      </c>
    </row>
    <row r="116" spans="1:9" s="20" customFormat="1" ht="51" customHeight="1">
      <c r="A116" s="48">
        <v>109</v>
      </c>
      <c r="B116" s="51" t="s">
        <v>480</v>
      </c>
      <c r="C116" s="59" t="s">
        <v>25</v>
      </c>
      <c r="D116" s="104" t="s">
        <v>479</v>
      </c>
      <c r="E116" s="48" t="s">
        <v>512</v>
      </c>
      <c r="F116" s="59" t="s">
        <v>26</v>
      </c>
      <c r="G116" s="50" t="s">
        <v>876</v>
      </c>
      <c r="H116" s="51">
        <v>7.5</v>
      </c>
      <c r="I116" s="51" t="s">
        <v>475</v>
      </c>
    </row>
    <row r="117" spans="1:9" s="20" customFormat="1" ht="51" customHeight="1">
      <c r="A117" s="51">
        <v>110</v>
      </c>
      <c r="B117" s="51" t="s">
        <v>480</v>
      </c>
      <c r="C117" s="59" t="s">
        <v>846</v>
      </c>
      <c r="D117" s="104" t="s">
        <v>833</v>
      </c>
      <c r="E117" s="48" t="s">
        <v>520</v>
      </c>
      <c r="F117" s="59" t="s">
        <v>847</v>
      </c>
      <c r="G117" s="50" t="s">
        <v>835</v>
      </c>
      <c r="H117" s="51">
        <v>15.5</v>
      </c>
      <c r="I117" s="51" t="s">
        <v>454</v>
      </c>
    </row>
    <row r="118" spans="1:9" s="20" customFormat="1" ht="51" customHeight="1">
      <c r="A118" s="48">
        <v>111</v>
      </c>
      <c r="B118" s="51" t="s">
        <v>480</v>
      </c>
      <c r="C118" s="59" t="s">
        <v>850</v>
      </c>
      <c r="D118" s="104" t="s">
        <v>839</v>
      </c>
      <c r="E118" s="48" t="s">
        <v>520</v>
      </c>
      <c r="F118" s="59" t="s">
        <v>851</v>
      </c>
      <c r="G118" s="50" t="s">
        <v>835</v>
      </c>
      <c r="H118" s="51">
        <v>15</v>
      </c>
      <c r="I118" s="51" t="s">
        <v>454</v>
      </c>
    </row>
    <row r="119" spans="1:9" s="20" customFormat="1" ht="38.25" customHeight="1">
      <c r="A119" s="51">
        <v>112</v>
      </c>
      <c r="B119" s="51" t="s">
        <v>480</v>
      </c>
      <c r="C119" s="59" t="s">
        <v>519</v>
      </c>
      <c r="D119" s="104" t="s">
        <v>479</v>
      </c>
      <c r="E119" s="48" t="s">
        <v>520</v>
      </c>
      <c r="F119" s="59" t="s">
        <v>521</v>
      </c>
      <c r="G119" s="50" t="s">
        <v>522</v>
      </c>
      <c r="H119" s="51">
        <v>17</v>
      </c>
      <c r="I119" s="51" t="s">
        <v>455</v>
      </c>
    </row>
    <row r="120" spans="1:9" s="20" customFormat="1" ht="38.25" customHeight="1">
      <c r="A120" s="48">
        <v>113</v>
      </c>
      <c r="B120" s="51" t="s">
        <v>480</v>
      </c>
      <c r="C120" s="59" t="s">
        <v>625</v>
      </c>
      <c r="D120" s="104" t="s">
        <v>479</v>
      </c>
      <c r="E120" s="48" t="s">
        <v>520</v>
      </c>
      <c r="F120" s="59" t="s">
        <v>626</v>
      </c>
      <c r="G120" s="50" t="s">
        <v>621</v>
      </c>
      <c r="H120" s="51">
        <v>15.5</v>
      </c>
      <c r="I120" s="51" t="s">
        <v>454</v>
      </c>
    </row>
    <row r="121" spans="1:9" s="20" customFormat="1" ht="38.25" customHeight="1">
      <c r="A121" s="51">
        <v>114</v>
      </c>
      <c r="B121" s="51" t="s">
        <v>480</v>
      </c>
      <c r="C121" s="59" t="s">
        <v>627</v>
      </c>
      <c r="D121" s="104" t="s">
        <v>479</v>
      </c>
      <c r="E121" s="48" t="s">
        <v>520</v>
      </c>
      <c r="F121" s="59" t="s">
        <v>628</v>
      </c>
      <c r="G121" s="50" t="s">
        <v>621</v>
      </c>
      <c r="H121" s="51">
        <v>14</v>
      </c>
      <c r="I121" s="51" t="s">
        <v>454</v>
      </c>
    </row>
    <row r="122" spans="1:9" s="20" customFormat="1" ht="38.25" customHeight="1">
      <c r="A122" s="48">
        <v>115</v>
      </c>
      <c r="B122" s="51" t="s">
        <v>480</v>
      </c>
      <c r="C122" s="59" t="s">
        <v>639</v>
      </c>
      <c r="D122" s="104" t="s">
        <v>479</v>
      </c>
      <c r="E122" s="48" t="s">
        <v>520</v>
      </c>
      <c r="F122" s="59" t="s">
        <v>640</v>
      </c>
      <c r="G122" s="50" t="s">
        <v>621</v>
      </c>
      <c r="H122" s="51">
        <v>12.5</v>
      </c>
      <c r="I122" s="51" t="s">
        <v>456</v>
      </c>
    </row>
    <row r="123" spans="1:9" s="20" customFormat="1" ht="38.25" customHeight="1">
      <c r="A123" s="51">
        <v>116</v>
      </c>
      <c r="B123" s="51" t="s">
        <v>480</v>
      </c>
      <c r="C123" s="59" t="s">
        <v>1045</v>
      </c>
      <c r="D123" s="104" t="s">
        <v>479</v>
      </c>
      <c r="E123" s="48" t="s">
        <v>520</v>
      </c>
      <c r="F123" s="59" t="s">
        <v>1046</v>
      </c>
      <c r="G123" s="50" t="s">
        <v>1032</v>
      </c>
      <c r="H123" s="51">
        <v>16</v>
      </c>
      <c r="I123" s="51" t="s">
        <v>454</v>
      </c>
    </row>
    <row r="124" spans="1:9" s="20" customFormat="1" ht="38.25" customHeight="1">
      <c r="A124" s="48">
        <v>117</v>
      </c>
      <c r="B124" s="51" t="s">
        <v>480</v>
      </c>
      <c r="C124" s="59" t="s">
        <v>1164</v>
      </c>
      <c r="D124" s="104" t="s">
        <v>479</v>
      </c>
      <c r="E124" s="48" t="s">
        <v>520</v>
      </c>
      <c r="F124" s="59" t="s">
        <v>1165</v>
      </c>
      <c r="G124" s="50" t="s">
        <v>1049</v>
      </c>
      <c r="H124" s="51">
        <v>16</v>
      </c>
      <c r="I124" s="51" t="s">
        <v>454</v>
      </c>
    </row>
    <row r="125" spans="1:9" s="20" customFormat="1" ht="38.25" customHeight="1">
      <c r="A125" s="51">
        <v>118</v>
      </c>
      <c r="B125" s="51" t="s">
        <v>480</v>
      </c>
      <c r="C125" s="59" t="s">
        <v>1316</v>
      </c>
      <c r="D125" s="104" t="s">
        <v>222</v>
      </c>
      <c r="E125" s="48" t="s">
        <v>520</v>
      </c>
      <c r="F125" s="59" t="s">
        <v>223</v>
      </c>
      <c r="G125" s="50" t="s">
        <v>810</v>
      </c>
      <c r="H125" s="51">
        <v>15</v>
      </c>
      <c r="I125" s="51" t="s">
        <v>454</v>
      </c>
    </row>
    <row r="126" spans="1:9" s="20" customFormat="1" ht="38.25" customHeight="1">
      <c r="A126" s="48">
        <v>119</v>
      </c>
      <c r="B126" s="51" t="s">
        <v>480</v>
      </c>
      <c r="C126" s="59" t="s">
        <v>1167</v>
      </c>
      <c r="D126" s="104" t="s">
        <v>833</v>
      </c>
      <c r="E126" s="48" t="s">
        <v>1339</v>
      </c>
      <c r="F126" s="59" t="s">
        <v>1168</v>
      </c>
      <c r="G126" s="50" t="s">
        <v>835</v>
      </c>
      <c r="H126" s="51">
        <v>15</v>
      </c>
      <c r="I126" s="51" t="s">
        <v>454</v>
      </c>
    </row>
    <row r="127" spans="1:9" s="20" customFormat="1" ht="50.25" customHeight="1">
      <c r="A127" s="51">
        <v>120</v>
      </c>
      <c r="B127" s="51" t="s">
        <v>480</v>
      </c>
      <c r="C127" s="59" t="s">
        <v>1169</v>
      </c>
      <c r="D127" s="104" t="s">
        <v>839</v>
      </c>
      <c r="E127" s="48" t="s">
        <v>1339</v>
      </c>
      <c r="F127" s="59" t="s">
        <v>1170</v>
      </c>
      <c r="G127" s="50" t="s">
        <v>835</v>
      </c>
      <c r="H127" s="51">
        <v>15.5</v>
      </c>
      <c r="I127" s="51" t="s">
        <v>454</v>
      </c>
    </row>
    <row r="128" spans="1:9" s="20" customFormat="1" ht="38.25" customHeight="1">
      <c r="A128" s="48">
        <v>121</v>
      </c>
      <c r="B128" s="51" t="s">
        <v>480</v>
      </c>
      <c r="C128" s="59" t="s">
        <v>865</v>
      </c>
      <c r="D128" s="104" t="s">
        <v>479</v>
      </c>
      <c r="E128" s="48" t="s">
        <v>1339</v>
      </c>
      <c r="F128" s="59" t="s">
        <v>866</v>
      </c>
      <c r="G128" s="50" t="s">
        <v>522</v>
      </c>
      <c r="H128" s="51">
        <v>15</v>
      </c>
      <c r="I128" s="51" t="s">
        <v>454</v>
      </c>
    </row>
    <row r="129" spans="1:9" s="20" customFormat="1" ht="44.25" customHeight="1">
      <c r="A129" s="51">
        <v>122</v>
      </c>
      <c r="B129" s="51" t="s">
        <v>480</v>
      </c>
      <c r="C129" s="59" t="s">
        <v>523</v>
      </c>
      <c r="D129" s="104" t="s">
        <v>479</v>
      </c>
      <c r="E129" s="48" t="s">
        <v>1339</v>
      </c>
      <c r="F129" s="59" t="s">
        <v>524</v>
      </c>
      <c r="G129" s="50" t="s">
        <v>522</v>
      </c>
      <c r="H129" s="51">
        <v>15</v>
      </c>
      <c r="I129" s="51" t="s">
        <v>454</v>
      </c>
    </row>
    <row r="130" spans="1:9" s="20" customFormat="1" ht="44.25" customHeight="1">
      <c r="A130" s="48">
        <v>123</v>
      </c>
      <c r="B130" s="51" t="s">
        <v>480</v>
      </c>
      <c r="C130" s="59" t="s">
        <v>883</v>
      </c>
      <c r="D130" s="104" t="s">
        <v>479</v>
      </c>
      <c r="E130" s="48" t="s">
        <v>1339</v>
      </c>
      <c r="F130" s="59" t="s">
        <v>884</v>
      </c>
      <c r="G130" s="50" t="s">
        <v>522</v>
      </c>
      <c r="H130" s="51">
        <v>15</v>
      </c>
      <c r="I130" s="51" t="s">
        <v>454</v>
      </c>
    </row>
    <row r="131" spans="1:9" s="20" customFormat="1" ht="44.25" customHeight="1">
      <c r="A131" s="51">
        <v>124</v>
      </c>
      <c r="B131" s="51" t="s">
        <v>480</v>
      </c>
      <c r="C131" s="59" t="s">
        <v>885</v>
      </c>
      <c r="D131" s="104" t="s">
        <v>479</v>
      </c>
      <c r="E131" s="48" t="s">
        <v>1339</v>
      </c>
      <c r="F131" s="59" t="s">
        <v>886</v>
      </c>
      <c r="G131" s="50" t="s">
        <v>522</v>
      </c>
      <c r="H131" s="51">
        <v>14.5</v>
      </c>
      <c r="I131" s="51" t="s">
        <v>454</v>
      </c>
    </row>
    <row r="132" spans="1:10" s="20" customFormat="1" ht="44.25" customHeight="1">
      <c r="A132" s="48">
        <v>125</v>
      </c>
      <c r="B132" s="51" t="s">
        <v>480</v>
      </c>
      <c r="C132" s="59" t="s">
        <v>1089</v>
      </c>
      <c r="D132" s="104" t="s">
        <v>479</v>
      </c>
      <c r="E132" s="48" t="s">
        <v>1339</v>
      </c>
      <c r="F132" s="59" t="s">
        <v>1090</v>
      </c>
      <c r="G132" s="50" t="s">
        <v>522</v>
      </c>
      <c r="H132" s="51"/>
      <c r="I132" s="51" t="s">
        <v>475</v>
      </c>
      <c r="J132" s="20" t="s">
        <v>802</v>
      </c>
    </row>
    <row r="133" spans="1:9" s="20" customFormat="1" ht="44.25" customHeight="1">
      <c r="A133" s="51">
        <v>126</v>
      </c>
      <c r="B133" s="51" t="s">
        <v>480</v>
      </c>
      <c r="C133" s="59" t="s">
        <v>511</v>
      </c>
      <c r="D133" s="104" t="s">
        <v>479</v>
      </c>
      <c r="E133" s="48" t="s">
        <v>1339</v>
      </c>
      <c r="F133" s="59" t="s">
        <v>813</v>
      </c>
      <c r="G133" s="50" t="s">
        <v>810</v>
      </c>
      <c r="H133" s="51">
        <v>15</v>
      </c>
      <c r="I133" s="51" t="s">
        <v>454</v>
      </c>
    </row>
    <row r="134" spans="1:9" s="20" customFormat="1" ht="44.25" customHeight="1">
      <c r="A134" s="48">
        <v>127</v>
      </c>
      <c r="B134" s="51" t="s">
        <v>480</v>
      </c>
      <c r="C134" s="59" t="s">
        <v>1002</v>
      </c>
      <c r="D134" s="104" t="s">
        <v>479</v>
      </c>
      <c r="E134" s="48" t="s">
        <v>1339</v>
      </c>
      <c r="F134" s="59" t="s">
        <v>1003</v>
      </c>
      <c r="G134" s="50" t="s">
        <v>894</v>
      </c>
      <c r="H134" s="51">
        <v>11.5</v>
      </c>
      <c r="I134" s="51" t="s">
        <v>456</v>
      </c>
    </row>
    <row r="135" spans="1:9" s="20" customFormat="1" ht="44.25" customHeight="1">
      <c r="A135" s="51">
        <v>128</v>
      </c>
      <c r="B135" s="51" t="s">
        <v>480</v>
      </c>
      <c r="C135" s="59" t="s">
        <v>1075</v>
      </c>
      <c r="D135" s="104" t="s">
        <v>479</v>
      </c>
      <c r="E135" s="48" t="s">
        <v>1339</v>
      </c>
      <c r="F135" s="59" t="s">
        <v>1076</v>
      </c>
      <c r="G135" s="50" t="s">
        <v>1049</v>
      </c>
      <c r="H135" s="51">
        <v>17.5</v>
      </c>
      <c r="I135" s="51" t="s">
        <v>455</v>
      </c>
    </row>
    <row r="136" spans="1:10" s="20" customFormat="1" ht="44.25" customHeight="1">
      <c r="A136" s="48">
        <v>129</v>
      </c>
      <c r="B136" s="51" t="s">
        <v>480</v>
      </c>
      <c r="C136" s="59" t="s">
        <v>329</v>
      </c>
      <c r="D136" s="104" t="s">
        <v>479</v>
      </c>
      <c r="E136" s="48" t="s">
        <v>1339</v>
      </c>
      <c r="F136" s="59" t="s">
        <v>330</v>
      </c>
      <c r="G136" s="50" t="s">
        <v>621</v>
      </c>
      <c r="H136" s="51"/>
      <c r="I136" s="51" t="s">
        <v>475</v>
      </c>
      <c r="J136" s="20" t="s">
        <v>704</v>
      </c>
    </row>
    <row r="137" spans="1:10" s="20" customFormat="1" ht="44.25" customHeight="1">
      <c r="A137" s="51">
        <v>130</v>
      </c>
      <c r="B137" s="51" t="s">
        <v>480</v>
      </c>
      <c r="C137" s="59" t="s">
        <v>1527</v>
      </c>
      <c r="D137" s="104" t="s">
        <v>479</v>
      </c>
      <c r="E137" s="48" t="s">
        <v>1339</v>
      </c>
      <c r="F137" s="59" t="s">
        <v>345</v>
      </c>
      <c r="G137" s="50" t="s">
        <v>346</v>
      </c>
      <c r="H137" s="51"/>
      <c r="I137" s="51" t="s">
        <v>475</v>
      </c>
      <c r="J137" s="20" t="s">
        <v>707</v>
      </c>
    </row>
    <row r="138" spans="1:9" s="20" customFormat="1" ht="44.25" customHeight="1">
      <c r="A138" s="48">
        <v>131</v>
      </c>
      <c r="B138" s="51" t="s">
        <v>499</v>
      </c>
      <c r="C138" s="59" t="s">
        <v>1132</v>
      </c>
      <c r="D138" s="104" t="s">
        <v>833</v>
      </c>
      <c r="E138" s="48" t="s">
        <v>526</v>
      </c>
      <c r="F138" s="59" t="s">
        <v>1133</v>
      </c>
      <c r="G138" s="50" t="s">
        <v>835</v>
      </c>
      <c r="H138" s="51">
        <v>16.5</v>
      </c>
      <c r="I138" s="51" t="s">
        <v>454</v>
      </c>
    </row>
    <row r="139" spans="1:9" s="20" customFormat="1" ht="44.25" customHeight="1">
      <c r="A139" s="51">
        <v>132</v>
      </c>
      <c r="B139" s="51" t="s">
        <v>480</v>
      </c>
      <c r="C139" s="59" t="s">
        <v>564</v>
      </c>
      <c r="D139" s="104" t="s">
        <v>839</v>
      </c>
      <c r="E139" s="48" t="s">
        <v>526</v>
      </c>
      <c r="F139" s="59" t="s">
        <v>1112</v>
      </c>
      <c r="G139" s="50" t="s">
        <v>835</v>
      </c>
      <c r="H139" s="51">
        <v>17</v>
      </c>
      <c r="I139" s="51" t="s">
        <v>455</v>
      </c>
    </row>
    <row r="140" spans="1:9" s="20" customFormat="1" ht="44.25" customHeight="1">
      <c r="A140" s="48">
        <v>133</v>
      </c>
      <c r="B140" s="51" t="s">
        <v>658</v>
      </c>
      <c r="C140" s="59" t="s">
        <v>659</v>
      </c>
      <c r="D140" s="104" t="s">
        <v>479</v>
      </c>
      <c r="E140" s="48" t="s">
        <v>526</v>
      </c>
      <c r="F140" s="59" t="s">
        <v>660</v>
      </c>
      <c r="G140" s="50" t="s">
        <v>514</v>
      </c>
      <c r="H140" s="51">
        <v>13</v>
      </c>
      <c r="I140" s="51" t="s">
        <v>456</v>
      </c>
    </row>
    <row r="141" spans="1:9" s="20" customFormat="1" ht="35.25" customHeight="1">
      <c r="A141" s="51">
        <v>134</v>
      </c>
      <c r="B141" s="51" t="s">
        <v>480</v>
      </c>
      <c r="C141" s="59" t="s">
        <v>525</v>
      </c>
      <c r="D141" s="104" t="s">
        <v>479</v>
      </c>
      <c r="E141" s="48" t="s">
        <v>526</v>
      </c>
      <c r="F141" s="59" t="s">
        <v>537</v>
      </c>
      <c r="G141" s="50" t="s">
        <v>522</v>
      </c>
      <c r="H141" s="51">
        <v>15</v>
      </c>
      <c r="I141" s="51" t="s">
        <v>454</v>
      </c>
    </row>
    <row r="142" spans="1:9" s="20" customFormat="1" ht="35.25" customHeight="1">
      <c r="A142" s="48">
        <v>135</v>
      </c>
      <c r="B142" s="51" t="s">
        <v>480</v>
      </c>
      <c r="C142" s="59" t="s">
        <v>532</v>
      </c>
      <c r="D142" s="104" t="s">
        <v>479</v>
      </c>
      <c r="E142" s="48" t="s">
        <v>526</v>
      </c>
      <c r="F142" s="59" t="s">
        <v>533</v>
      </c>
      <c r="G142" s="50" t="s">
        <v>522</v>
      </c>
      <c r="H142" s="51">
        <v>14</v>
      </c>
      <c r="I142" s="51" t="s">
        <v>454</v>
      </c>
    </row>
    <row r="143" spans="1:9" s="20" customFormat="1" ht="37.5" customHeight="1">
      <c r="A143" s="51">
        <v>136</v>
      </c>
      <c r="B143" s="51" t="s">
        <v>480</v>
      </c>
      <c r="C143" s="59" t="s">
        <v>527</v>
      </c>
      <c r="D143" s="104" t="s">
        <v>479</v>
      </c>
      <c r="E143" s="48" t="s">
        <v>526</v>
      </c>
      <c r="F143" s="59" t="s">
        <v>528</v>
      </c>
      <c r="G143" s="50" t="s">
        <v>522</v>
      </c>
      <c r="H143" s="51">
        <v>14</v>
      </c>
      <c r="I143" s="51" t="s">
        <v>454</v>
      </c>
    </row>
    <row r="144" spans="1:10" s="20" customFormat="1" ht="37.5" customHeight="1">
      <c r="A144" s="48">
        <v>137</v>
      </c>
      <c r="B144" s="51" t="s">
        <v>480</v>
      </c>
      <c r="C144" s="59" t="s">
        <v>823</v>
      </c>
      <c r="D144" s="104" t="s">
        <v>479</v>
      </c>
      <c r="E144" s="48" t="s">
        <v>526</v>
      </c>
      <c r="F144" s="59" t="s">
        <v>824</v>
      </c>
      <c r="G144" s="127" t="s">
        <v>810</v>
      </c>
      <c r="H144" s="51"/>
      <c r="I144" s="51" t="s">
        <v>475</v>
      </c>
      <c r="J144" s="20" t="s">
        <v>799</v>
      </c>
    </row>
    <row r="145" spans="1:9" s="20" customFormat="1" ht="37.5" customHeight="1">
      <c r="A145" s="51">
        <v>138</v>
      </c>
      <c r="B145" s="51" t="s">
        <v>480</v>
      </c>
      <c r="C145" s="59" t="s">
        <v>879</v>
      </c>
      <c r="D145" s="104" t="s">
        <v>479</v>
      </c>
      <c r="E145" s="48" t="s">
        <v>526</v>
      </c>
      <c r="F145" s="59" t="s">
        <v>880</v>
      </c>
      <c r="G145" s="127" t="s">
        <v>876</v>
      </c>
      <c r="H145" s="51">
        <v>15</v>
      </c>
      <c r="I145" s="51" t="s">
        <v>454</v>
      </c>
    </row>
    <row r="146" spans="1:9" s="20" customFormat="1" ht="37.5" customHeight="1">
      <c r="A146" s="48">
        <v>139</v>
      </c>
      <c r="B146" s="51" t="s">
        <v>484</v>
      </c>
      <c r="C146" s="59" t="s">
        <v>896</v>
      </c>
      <c r="D146" s="104" t="s">
        <v>479</v>
      </c>
      <c r="E146" s="48" t="s">
        <v>526</v>
      </c>
      <c r="F146" s="59" t="s">
        <v>897</v>
      </c>
      <c r="G146" s="127" t="s">
        <v>894</v>
      </c>
      <c r="H146" s="51">
        <v>17.5</v>
      </c>
      <c r="I146" s="51" t="s">
        <v>455</v>
      </c>
    </row>
    <row r="147" spans="1:9" s="20" customFormat="1" ht="37.5" customHeight="1">
      <c r="A147" s="51">
        <v>140</v>
      </c>
      <c r="B147" s="51" t="s">
        <v>480</v>
      </c>
      <c r="C147" s="59" t="s">
        <v>1470</v>
      </c>
      <c r="D147" s="104" t="s">
        <v>1434</v>
      </c>
      <c r="E147" s="48" t="s">
        <v>526</v>
      </c>
      <c r="F147" s="59" t="s">
        <v>1471</v>
      </c>
      <c r="G147" s="127" t="s">
        <v>621</v>
      </c>
      <c r="H147" s="51">
        <v>15.5</v>
      </c>
      <c r="I147" s="51" t="s">
        <v>454</v>
      </c>
    </row>
    <row r="148" spans="1:9" s="20" customFormat="1" ht="37.5" customHeight="1">
      <c r="A148" s="48">
        <v>141</v>
      </c>
      <c r="B148" s="51" t="s">
        <v>480</v>
      </c>
      <c r="C148" s="59" t="s">
        <v>1472</v>
      </c>
      <c r="D148" s="104" t="s">
        <v>479</v>
      </c>
      <c r="E148" s="48" t="s">
        <v>526</v>
      </c>
      <c r="F148" s="59" t="s">
        <v>1473</v>
      </c>
      <c r="G148" s="127" t="s">
        <v>621</v>
      </c>
      <c r="H148" s="51">
        <v>15.5</v>
      </c>
      <c r="I148" s="51" t="s">
        <v>454</v>
      </c>
    </row>
    <row r="149" spans="1:9" s="20" customFormat="1" ht="37.5" customHeight="1">
      <c r="A149" s="51">
        <v>142</v>
      </c>
      <c r="B149" s="51" t="s">
        <v>480</v>
      </c>
      <c r="C149" s="59" t="s">
        <v>20</v>
      </c>
      <c r="D149" s="104" t="s">
        <v>1051</v>
      </c>
      <c r="E149" s="48" t="s">
        <v>526</v>
      </c>
      <c r="F149" s="59" t="s">
        <v>21</v>
      </c>
      <c r="G149" s="127" t="s">
        <v>1049</v>
      </c>
      <c r="H149" s="51">
        <v>13.5</v>
      </c>
      <c r="I149" s="51" t="s">
        <v>456</v>
      </c>
    </row>
    <row r="150" spans="1:10" s="20" customFormat="1" ht="37.5" customHeight="1">
      <c r="A150" s="48">
        <v>143</v>
      </c>
      <c r="B150" s="51" t="s">
        <v>480</v>
      </c>
      <c r="C150" s="59" t="s">
        <v>31</v>
      </c>
      <c r="D150" s="104" t="s">
        <v>1051</v>
      </c>
      <c r="E150" s="48" t="s">
        <v>526</v>
      </c>
      <c r="F150" s="59" t="s">
        <v>32</v>
      </c>
      <c r="G150" s="127" t="s">
        <v>1049</v>
      </c>
      <c r="H150" s="51"/>
      <c r="I150" s="51" t="s">
        <v>475</v>
      </c>
      <c r="J150" s="20" t="s">
        <v>799</v>
      </c>
    </row>
    <row r="151" spans="1:10" s="20" customFormat="1" ht="37.5" customHeight="1">
      <c r="A151" s="51">
        <v>144</v>
      </c>
      <c r="B151" s="51" t="s">
        <v>480</v>
      </c>
      <c r="C151" s="59" t="s">
        <v>33</v>
      </c>
      <c r="D151" s="104" t="s">
        <v>1051</v>
      </c>
      <c r="E151" s="48" t="s">
        <v>526</v>
      </c>
      <c r="F151" s="59" t="s">
        <v>34</v>
      </c>
      <c r="G151" s="127" t="s">
        <v>1049</v>
      </c>
      <c r="H151" s="51"/>
      <c r="I151" s="51" t="s">
        <v>475</v>
      </c>
      <c r="J151" s="20" t="s">
        <v>829</v>
      </c>
    </row>
    <row r="152" spans="1:9" s="20" customFormat="1" ht="37.5" customHeight="1">
      <c r="A152" s="48">
        <v>145</v>
      </c>
      <c r="B152" s="51" t="s">
        <v>480</v>
      </c>
      <c r="C152" s="59" t="s">
        <v>1014</v>
      </c>
      <c r="D152" s="104" t="s">
        <v>833</v>
      </c>
      <c r="E152" s="48" t="s">
        <v>530</v>
      </c>
      <c r="F152" s="59" t="s">
        <v>1015</v>
      </c>
      <c r="G152" s="127" t="s">
        <v>835</v>
      </c>
      <c r="H152" s="51">
        <v>16</v>
      </c>
      <c r="I152" s="51" t="s">
        <v>454</v>
      </c>
    </row>
    <row r="153" spans="1:9" s="20" customFormat="1" ht="37.5" customHeight="1">
      <c r="A153" s="51">
        <v>146</v>
      </c>
      <c r="B153" s="51" t="s">
        <v>480</v>
      </c>
      <c r="C153" s="59" t="s">
        <v>1136</v>
      </c>
      <c r="D153" s="104" t="s">
        <v>839</v>
      </c>
      <c r="E153" s="48" t="s">
        <v>530</v>
      </c>
      <c r="F153" s="59" t="s">
        <v>1137</v>
      </c>
      <c r="G153" s="127" t="s">
        <v>835</v>
      </c>
      <c r="H153" s="51">
        <v>15</v>
      </c>
      <c r="I153" s="51" t="s">
        <v>454</v>
      </c>
    </row>
    <row r="154" spans="1:9" s="20" customFormat="1" ht="37.5" customHeight="1">
      <c r="A154" s="48">
        <v>147</v>
      </c>
      <c r="B154" s="51" t="s">
        <v>480</v>
      </c>
      <c r="C154" s="59" t="s">
        <v>543</v>
      </c>
      <c r="D154" s="104" t="s">
        <v>479</v>
      </c>
      <c r="E154" s="48" t="s">
        <v>530</v>
      </c>
      <c r="F154" s="59" t="s">
        <v>544</v>
      </c>
      <c r="G154" s="127" t="s">
        <v>522</v>
      </c>
      <c r="H154" s="51">
        <v>13</v>
      </c>
      <c r="I154" s="51" t="s">
        <v>456</v>
      </c>
    </row>
    <row r="155" spans="1:9" s="20" customFormat="1" ht="44.25" customHeight="1">
      <c r="A155" s="51">
        <v>148</v>
      </c>
      <c r="B155" s="51" t="s">
        <v>480</v>
      </c>
      <c r="C155" s="59" t="s">
        <v>529</v>
      </c>
      <c r="D155" s="104" t="s">
        <v>479</v>
      </c>
      <c r="E155" s="48" t="s">
        <v>530</v>
      </c>
      <c r="F155" s="59" t="s">
        <v>531</v>
      </c>
      <c r="G155" s="65" t="s">
        <v>522</v>
      </c>
      <c r="H155" s="51">
        <v>14</v>
      </c>
      <c r="I155" s="51" t="s">
        <v>454</v>
      </c>
    </row>
    <row r="156" spans="1:9" s="20" customFormat="1" ht="44.25" customHeight="1">
      <c r="A156" s="48">
        <v>149</v>
      </c>
      <c r="B156" s="51" t="s">
        <v>480</v>
      </c>
      <c r="C156" s="59" t="s">
        <v>547</v>
      </c>
      <c r="D156" s="104" t="s">
        <v>479</v>
      </c>
      <c r="E156" s="48" t="s">
        <v>530</v>
      </c>
      <c r="F156" s="59" t="s">
        <v>548</v>
      </c>
      <c r="G156" s="65" t="s">
        <v>522</v>
      </c>
      <c r="H156" s="51">
        <v>13</v>
      </c>
      <c r="I156" s="51" t="s">
        <v>456</v>
      </c>
    </row>
    <row r="157" spans="1:9" s="20" customFormat="1" ht="44.25" customHeight="1">
      <c r="A157" s="51">
        <v>150</v>
      </c>
      <c r="B157" s="51" t="s">
        <v>480</v>
      </c>
      <c r="C157" s="59" t="s">
        <v>1468</v>
      </c>
      <c r="D157" s="104" t="s">
        <v>479</v>
      </c>
      <c r="E157" s="48" t="s">
        <v>530</v>
      </c>
      <c r="F157" s="59" t="s">
        <v>1469</v>
      </c>
      <c r="G157" s="126" t="s">
        <v>621</v>
      </c>
      <c r="H157" s="51">
        <v>14</v>
      </c>
      <c r="I157" s="51" t="s">
        <v>454</v>
      </c>
    </row>
    <row r="158" spans="1:9" s="20" customFormat="1" ht="44.25" customHeight="1">
      <c r="A158" s="48">
        <v>151</v>
      </c>
      <c r="B158" s="51" t="s">
        <v>480</v>
      </c>
      <c r="C158" s="59" t="s">
        <v>27</v>
      </c>
      <c r="D158" s="104" t="s">
        <v>1051</v>
      </c>
      <c r="E158" s="48" t="s">
        <v>530</v>
      </c>
      <c r="F158" s="59" t="s">
        <v>28</v>
      </c>
      <c r="G158" s="126" t="s">
        <v>1049</v>
      </c>
      <c r="H158" s="51">
        <v>12</v>
      </c>
      <c r="I158" s="51" t="s">
        <v>456</v>
      </c>
    </row>
    <row r="159" spans="1:9" s="20" customFormat="1" ht="44.25" customHeight="1">
      <c r="A159" s="51">
        <v>152</v>
      </c>
      <c r="B159" s="51" t="s">
        <v>480</v>
      </c>
      <c r="C159" s="59" t="s">
        <v>29</v>
      </c>
      <c r="D159" s="104" t="s">
        <v>1051</v>
      </c>
      <c r="E159" s="48" t="s">
        <v>530</v>
      </c>
      <c r="F159" s="59" t="s">
        <v>30</v>
      </c>
      <c r="G159" s="126" t="s">
        <v>1049</v>
      </c>
      <c r="H159" s="51">
        <v>9.5</v>
      </c>
      <c r="I159" s="51" t="s">
        <v>475</v>
      </c>
    </row>
    <row r="160" spans="1:9" s="20" customFormat="1" ht="44.25" customHeight="1">
      <c r="A160" s="48">
        <v>153</v>
      </c>
      <c r="B160" s="51" t="s">
        <v>480</v>
      </c>
      <c r="C160" s="59" t="s">
        <v>841</v>
      </c>
      <c r="D160" s="104" t="s">
        <v>833</v>
      </c>
      <c r="E160" s="48" t="s">
        <v>535</v>
      </c>
      <c r="F160" s="59" t="s">
        <v>842</v>
      </c>
      <c r="G160" s="126" t="s">
        <v>835</v>
      </c>
      <c r="H160" s="51">
        <v>16</v>
      </c>
      <c r="I160" s="51" t="s">
        <v>454</v>
      </c>
    </row>
    <row r="161" spans="1:9" s="20" customFormat="1" ht="44.25" customHeight="1">
      <c r="A161" s="51">
        <v>154</v>
      </c>
      <c r="B161" s="51" t="s">
        <v>480</v>
      </c>
      <c r="C161" s="59" t="s">
        <v>1096</v>
      </c>
      <c r="D161" s="104" t="s">
        <v>839</v>
      </c>
      <c r="E161" s="48" t="s">
        <v>535</v>
      </c>
      <c r="F161" s="59" t="s">
        <v>1097</v>
      </c>
      <c r="G161" s="126" t="s">
        <v>835</v>
      </c>
      <c r="H161" s="51">
        <v>17.25</v>
      </c>
      <c r="I161" s="51" t="s">
        <v>455</v>
      </c>
    </row>
    <row r="162" spans="1:9" s="20" customFormat="1" ht="44.25" customHeight="1">
      <c r="A162" s="48">
        <v>155</v>
      </c>
      <c r="B162" s="51" t="s">
        <v>480</v>
      </c>
      <c r="C162" s="59" t="s">
        <v>561</v>
      </c>
      <c r="D162" s="104" t="s">
        <v>479</v>
      </c>
      <c r="E162" s="48" t="s">
        <v>535</v>
      </c>
      <c r="F162" s="59" t="s">
        <v>1641</v>
      </c>
      <c r="G162" s="126" t="s">
        <v>560</v>
      </c>
      <c r="H162" s="51">
        <v>17.5</v>
      </c>
      <c r="I162" s="51" t="s">
        <v>455</v>
      </c>
    </row>
    <row r="163" spans="1:9" ht="41.25" customHeight="1">
      <c r="A163" s="51">
        <v>156</v>
      </c>
      <c r="B163" s="51" t="s">
        <v>480</v>
      </c>
      <c r="C163" s="91" t="s">
        <v>534</v>
      </c>
      <c r="D163" s="104" t="s">
        <v>479</v>
      </c>
      <c r="E163" s="48" t="s">
        <v>535</v>
      </c>
      <c r="F163" s="59" t="s">
        <v>536</v>
      </c>
      <c r="G163" s="51" t="s">
        <v>522</v>
      </c>
      <c r="H163" s="48">
        <v>14</v>
      </c>
      <c r="I163" s="51" t="s">
        <v>454</v>
      </c>
    </row>
    <row r="164" spans="1:9" ht="41.25" customHeight="1">
      <c r="A164" s="48">
        <v>157</v>
      </c>
      <c r="B164" s="51" t="s">
        <v>480</v>
      </c>
      <c r="C164" s="91" t="s">
        <v>1102</v>
      </c>
      <c r="D164" s="104" t="s">
        <v>479</v>
      </c>
      <c r="E164" s="48" t="s">
        <v>535</v>
      </c>
      <c r="F164" s="59" t="s">
        <v>1103</v>
      </c>
      <c r="G164" s="51" t="s">
        <v>522</v>
      </c>
      <c r="H164" s="48">
        <v>16.5</v>
      </c>
      <c r="I164" s="51" t="s">
        <v>454</v>
      </c>
    </row>
    <row r="165" spans="1:9" ht="41.25" customHeight="1">
      <c r="A165" s="51">
        <v>158</v>
      </c>
      <c r="B165" s="51" t="s">
        <v>480</v>
      </c>
      <c r="C165" s="91" t="s">
        <v>874</v>
      </c>
      <c r="D165" s="104" t="s">
        <v>479</v>
      </c>
      <c r="E165" s="48" t="s">
        <v>535</v>
      </c>
      <c r="F165" s="59" t="s">
        <v>875</v>
      </c>
      <c r="G165" s="51" t="s">
        <v>876</v>
      </c>
      <c r="H165" s="48">
        <v>15</v>
      </c>
      <c r="I165" s="51" t="s">
        <v>454</v>
      </c>
    </row>
    <row r="166" spans="1:9" ht="41.25" customHeight="1">
      <c r="A166" s="48">
        <v>159</v>
      </c>
      <c r="B166" s="51" t="s">
        <v>480</v>
      </c>
      <c r="C166" s="91" t="s">
        <v>18</v>
      </c>
      <c r="D166" s="104" t="s">
        <v>479</v>
      </c>
      <c r="E166" s="48" t="s">
        <v>535</v>
      </c>
      <c r="F166" s="59" t="s">
        <v>19</v>
      </c>
      <c r="G166" s="51" t="s">
        <v>876</v>
      </c>
      <c r="H166" s="48">
        <v>16</v>
      </c>
      <c r="I166" s="51" t="s">
        <v>454</v>
      </c>
    </row>
    <row r="167" spans="1:9" ht="41.25" customHeight="1">
      <c r="A167" s="51">
        <v>160</v>
      </c>
      <c r="B167" s="51" t="s">
        <v>480</v>
      </c>
      <c r="C167" s="91" t="s">
        <v>322</v>
      </c>
      <c r="D167" s="104" t="s">
        <v>839</v>
      </c>
      <c r="E167" s="48" t="s">
        <v>535</v>
      </c>
      <c r="F167" s="59" t="s">
        <v>323</v>
      </c>
      <c r="G167" s="51" t="s">
        <v>621</v>
      </c>
      <c r="H167" s="48">
        <v>16.5</v>
      </c>
      <c r="I167" s="51" t="s">
        <v>454</v>
      </c>
    </row>
    <row r="168" spans="1:9" ht="41.25" customHeight="1">
      <c r="A168" s="48">
        <v>161</v>
      </c>
      <c r="B168" s="51" t="s">
        <v>480</v>
      </c>
      <c r="C168" s="91" t="s">
        <v>641</v>
      </c>
      <c r="D168" s="104" t="s">
        <v>479</v>
      </c>
      <c r="E168" s="48" t="s">
        <v>535</v>
      </c>
      <c r="F168" s="59" t="s">
        <v>642</v>
      </c>
      <c r="G168" s="51" t="s">
        <v>621</v>
      </c>
      <c r="H168" s="48">
        <v>12.5</v>
      </c>
      <c r="I168" s="51" t="s">
        <v>456</v>
      </c>
    </row>
    <row r="169" spans="1:9" ht="41.25" customHeight="1">
      <c r="A169" s="51">
        <v>162</v>
      </c>
      <c r="B169" s="51" t="s">
        <v>480</v>
      </c>
      <c r="C169" s="91" t="s">
        <v>313</v>
      </c>
      <c r="D169" s="104" t="s">
        <v>1021</v>
      </c>
      <c r="E169" s="48" t="s">
        <v>535</v>
      </c>
      <c r="F169" s="59" t="s">
        <v>314</v>
      </c>
      <c r="G169" s="51" t="s">
        <v>621</v>
      </c>
      <c r="H169" s="48">
        <v>15.5</v>
      </c>
      <c r="I169" s="51" t="s">
        <v>454</v>
      </c>
    </row>
    <row r="170" spans="1:9" ht="41.25" customHeight="1">
      <c r="A170" s="48">
        <v>163</v>
      </c>
      <c r="B170" s="51" t="s">
        <v>480</v>
      </c>
      <c r="C170" s="91" t="s">
        <v>319</v>
      </c>
      <c r="D170" s="104" t="s">
        <v>479</v>
      </c>
      <c r="E170" s="48" t="s">
        <v>535</v>
      </c>
      <c r="F170" s="59" t="s">
        <v>320</v>
      </c>
      <c r="G170" s="51" t="s">
        <v>621</v>
      </c>
      <c r="H170" s="48">
        <v>15</v>
      </c>
      <c r="I170" s="51" t="s">
        <v>454</v>
      </c>
    </row>
    <row r="171" spans="1:9" ht="41.25" customHeight="1">
      <c r="A171" s="51">
        <v>164</v>
      </c>
      <c r="B171" s="51" t="s">
        <v>480</v>
      </c>
      <c r="C171" s="91" t="s">
        <v>818</v>
      </c>
      <c r="D171" s="104" t="s">
        <v>479</v>
      </c>
      <c r="E171" s="48" t="s">
        <v>535</v>
      </c>
      <c r="F171" s="59" t="s">
        <v>819</v>
      </c>
      <c r="G171" s="51" t="s">
        <v>805</v>
      </c>
      <c r="H171" s="48">
        <v>13.5</v>
      </c>
      <c r="I171" s="51" t="s">
        <v>456</v>
      </c>
    </row>
    <row r="172" spans="1:9" ht="41.25" customHeight="1">
      <c r="A172" s="48">
        <v>165</v>
      </c>
      <c r="B172" s="51" t="s">
        <v>480</v>
      </c>
      <c r="C172" s="91" t="s">
        <v>1041</v>
      </c>
      <c r="D172" s="104" t="s">
        <v>479</v>
      </c>
      <c r="E172" s="48" t="s">
        <v>535</v>
      </c>
      <c r="F172" s="59" t="s">
        <v>1042</v>
      </c>
      <c r="G172" s="51" t="s">
        <v>1037</v>
      </c>
      <c r="H172" s="48">
        <v>12</v>
      </c>
      <c r="I172" s="51" t="s">
        <v>456</v>
      </c>
    </row>
    <row r="173" spans="1:9" ht="41.25" customHeight="1">
      <c r="A173" s="51">
        <v>166</v>
      </c>
      <c r="B173" s="51" t="s">
        <v>480</v>
      </c>
      <c r="C173" s="91" t="s">
        <v>1043</v>
      </c>
      <c r="D173" s="104" t="s">
        <v>479</v>
      </c>
      <c r="E173" s="48" t="s">
        <v>535</v>
      </c>
      <c r="F173" s="59" t="s">
        <v>1044</v>
      </c>
      <c r="G173" s="51" t="s">
        <v>1037</v>
      </c>
      <c r="H173" s="48">
        <v>13</v>
      </c>
      <c r="I173" s="51" t="s">
        <v>456</v>
      </c>
    </row>
    <row r="174" spans="1:9" ht="41.25" customHeight="1">
      <c r="A174" s="48">
        <v>167</v>
      </c>
      <c r="B174" s="51" t="s">
        <v>480</v>
      </c>
      <c r="C174" s="91" t="s">
        <v>861</v>
      </c>
      <c r="D174" s="104" t="s">
        <v>833</v>
      </c>
      <c r="E174" s="48" t="s">
        <v>541</v>
      </c>
      <c r="F174" s="59" t="s">
        <v>862</v>
      </c>
      <c r="G174" s="51" t="s">
        <v>835</v>
      </c>
      <c r="H174" s="48">
        <v>13</v>
      </c>
      <c r="I174" s="51" t="s">
        <v>456</v>
      </c>
    </row>
    <row r="175" spans="1:9" ht="50.25" customHeight="1">
      <c r="A175" s="51">
        <v>168</v>
      </c>
      <c r="B175" s="51" t="s">
        <v>480</v>
      </c>
      <c r="C175" s="91" t="s">
        <v>852</v>
      </c>
      <c r="D175" s="104" t="s">
        <v>839</v>
      </c>
      <c r="E175" s="48" t="s">
        <v>541</v>
      </c>
      <c r="F175" s="59" t="s">
        <v>853</v>
      </c>
      <c r="G175" s="51" t="s">
        <v>835</v>
      </c>
      <c r="H175" s="48">
        <v>15</v>
      </c>
      <c r="I175" s="51" t="s">
        <v>454</v>
      </c>
    </row>
    <row r="176" spans="1:9" ht="45" customHeight="1">
      <c r="A176" s="48">
        <v>169</v>
      </c>
      <c r="B176" s="51" t="s">
        <v>480</v>
      </c>
      <c r="C176" s="59" t="s">
        <v>540</v>
      </c>
      <c r="D176" s="104" t="s">
        <v>479</v>
      </c>
      <c r="E176" s="48" t="s">
        <v>541</v>
      </c>
      <c r="F176" s="59" t="s">
        <v>542</v>
      </c>
      <c r="G176" s="51" t="s">
        <v>522</v>
      </c>
      <c r="H176" s="48">
        <v>12</v>
      </c>
      <c r="I176" s="51" t="s">
        <v>456</v>
      </c>
    </row>
    <row r="177" spans="1:9" ht="36" customHeight="1">
      <c r="A177" s="51">
        <v>170</v>
      </c>
      <c r="B177" s="51" t="s">
        <v>480</v>
      </c>
      <c r="C177" s="59" t="s">
        <v>549</v>
      </c>
      <c r="D177" s="104" t="s">
        <v>479</v>
      </c>
      <c r="E177" s="48" t="s">
        <v>541</v>
      </c>
      <c r="F177" s="59" t="s">
        <v>550</v>
      </c>
      <c r="G177" s="50" t="s">
        <v>522</v>
      </c>
      <c r="H177" s="51">
        <v>12</v>
      </c>
      <c r="I177" s="51" t="s">
        <v>456</v>
      </c>
    </row>
    <row r="178" spans="1:9" ht="36" customHeight="1">
      <c r="A178" s="48">
        <v>171</v>
      </c>
      <c r="B178" s="51" t="s">
        <v>480</v>
      </c>
      <c r="C178" s="59" t="s">
        <v>551</v>
      </c>
      <c r="D178" s="104" t="s">
        <v>479</v>
      </c>
      <c r="E178" s="48" t="s">
        <v>541</v>
      </c>
      <c r="F178" s="59" t="s">
        <v>552</v>
      </c>
      <c r="G178" s="50" t="s">
        <v>522</v>
      </c>
      <c r="H178" s="51">
        <v>12</v>
      </c>
      <c r="I178" s="51" t="s">
        <v>456</v>
      </c>
    </row>
    <row r="179" spans="1:9" ht="36" customHeight="1">
      <c r="A179" s="51">
        <v>172</v>
      </c>
      <c r="B179" s="51" t="s">
        <v>480</v>
      </c>
      <c r="C179" s="59" t="s">
        <v>688</v>
      </c>
      <c r="D179" s="104" t="s">
        <v>479</v>
      </c>
      <c r="E179" s="48" t="s">
        <v>541</v>
      </c>
      <c r="F179" s="59" t="s">
        <v>988</v>
      </c>
      <c r="G179" s="50" t="s">
        <v>522</v>
      </c>
      <c r="H179" s="51">
        <v>18</v>
      </c>
      <c r="I179" s="51" t="s">
        <v>455</v>
      </c>
    </row>
    <row r="180" spans="1:9" ht="36" customHeight="1">
      <c r="A180" s="48">
        <v>173</v>
      </c>
      <c r="B180" s="51" t="s">
        <v>480</v>
      </c>
      <c r="C180" s="59" t="s">
        <v>989</v>
      </c>
      <c r="D180" s="104" t="s">
        <v>479</v>
      </c>
      <c r="E180" s="48" t="s">
        <v>541</v>
      </c>
      <c r="F180" s="59" t="s">
        <v>990</v>
      </c>
      <c r="G180" s="50" t="s">
        <v>522</v>
      </c>
      <c r="H180" s="51">
        <v>18</v>
      </c>
      <c r="I180" s="51" t="s">
        <v>455</v>
      </c>
    </row>
    <row r="181" spans="1:9" ht="36" customHeight="1">
      <c r="A181" s="51">
        <v>174</v>
      </c>
      <c r="B181" s="51" t="s">
        <v>480</v>
      </c>
      <c r="C181" s="59" t="s">
        <v>1100</v>
      </c>
      <c r="D181" s="104" t="s">
        <v>479</v>
      </c>
      <c r="E181" s="48" t="s">
        <v>541</v>
      </c>
      <c r="F181" s="59" t="s">
        <v>1101</v>
      </c>
      <c r="G181" s="50" t="s">
        <v>522</v>
      </c>
      <c r="H181" s="51">
        <v>15.5</v>
      </c>
      <c r="I181" s="51" t="s">
        <v>454</v>
      </c>
    </row>
    <row r="182" spans="1:9" ht="36" customHeight="1">
      <c r="A182" s="48">
        <v>175</v>
      </c>
      <c r="B182" s="51" t="s">
        <v>480</v>
      </c>
      <c r="C182" s="59" t="s">
        <v>1104</v>
      </c>
      <c r="D182" s="104" t="s">
        <v>479</v>
      </c>
      <c r="E182" s="48" t="s">
        <v>541</v>
      </c>
      <c r="F182" s="59" t="s">
        <v>1105</v>
      </c>
      <c r="G182" s="50" t="s">
        <v>522</v>
      </c>
      <c r="H182" s="51">
        <v>13.5</v>
      </c>
      <c r="I182" s="51" t="s">
        <v>456</v>
      </c>
    </row>
    <row r="183" spans="1:9" ht="36" customHeight="1">
      <c r="A183" s="51">
        <v>176</v>
      </c>
      <c r="B183" s="51" t="s">
        <v>480</v>
      </c>
      <c r="C183" s="59" t="s">
        <v>1033</v>
      </c>
      <c r="D183" s="104" t="s">
        <v>479</v>
      </c>
      <c r="E183" s="48" t="s">
        <v>541</v>
      </c>
      <c r="F183" s="59" t="s">
        <v>1034</v>
      </c>
      <c r="G183" s="50" t="s">
        <v>1032</v>
      </c>
      <c r="H183" s="51">
        <v>11</v>
      </c>
      <c r="I183" s="51" t="s">
        <v>456</v>
      </c>
    </row>
    <row r="184" spans="1:9" ht="36" customHeight="1">
      <c r="A184" s="48">
        <v>177</v>
      </c>
      <c r="B184" s="51" t="s">
        <v>480</v>
      </c>
      <c r="C184" s="59" t="s">
        <v>1035</v>
      </c>
      <c r="D184" s="104" t="s">
        <v>479</v>
      </c>
      <c r="E184" s="48" t="s">
        <v>541</v>
      </c>
      <c r="F184" s="59" t="s">
        <v>1036</v>
      </c>
      <c r="G184" s="50" t="s">
        <v>1037</v>
      </c>
      <c r="H184" s="51">
        <v>11</v>
      </c>
      <c r="I184" s="51" t="s">
        <v>456</v>
      </c>
    </row>
    <row r="185" spans="1:9" ht="36" customHeight="1">
      <c r="A185" s="51">
        <v>178</v>
      </c>
      <c r="B185" s="51" t="s">
        <v>480</v>
      </c>
      <c r="C185" s="59" t="s">
        <v>511</v>
      </c>
      <c r="D185" s="104" t="s">
        <v>479</v>
      </c>
      <c r="E185" s="48" t="s">
        <v>541</v>
      </c>
      <c r="F185" s="59" t="s">
        <v>1038</v>
      </c>
      <c r="G185" s="50" t="s">
        <v>1037</v>
      </c>
      <c r="H185" s="51">
        <v>14</v>
      </c>
      <c r="I185" s="51" t="s">
        <v>454</v>
      </c>
    </row>
    <row r="186" spans="1:9" ht="36" customHeight="1">
      <c r="A186" s="48">
        <v>179</v>
      </c>
      <c r="B186" s="51" t="s">
        <v>480</v>
      </c>
      <c r="C186" s="59" t="s">
        <v>1084</v>
      </c>
      <c r="D186" s="104" t="s">
        <v>479</v>
      </c>
      <c r="E186" s="48" t="s">
        <v>541</v>
      </c>
      <c r="F186" s="59" t="s">
        <v>1085</v>
      </c>
      <c r="G186" s="50" t="s">
        <v>894</v>
      </c>
      <c r="H186" s="51">
        <v>13.5</v>
      </c>
      <c r="I186" s="51" t="s">
        <v>456</v>
      </c>
    </row>
    <row r="187" spans="1:9" ht="36" customHeight="1">
      <c r="A187" s="51">
        <v>180</v>
      </c>
      <c r="B187" s="51" t="s">
        <v>480</v>
      </c>
      <c r="C187" s="59" t="s">
        <v>1153</v>
      </c>
      <c r="D187" s="104" t="s">
        <v>479</v>
      </c>
      <c r="E187" s="48" t="s">
        <v>541</v>
      </c>
      <c r="F187" s="59" t="s">
        <v>1154</v>
      </c>
      <c r="G187" s="50" t="s">
        <v>1049</v>
      </c>
      <c r="H187" s="51">
        <v>13</v>
      </c>
      <c r="I187" s="51" t="s">
        <v>456</v>
      </c>
    </row>
    <row r="188" spans="1:9" ht="36" customHeight="1">
      <c r="A188" s="48">
        <v>181</v>
      </c>
      <c r="B188" s="51" t="s">
        <v>480</v>
      </c>
      <c r="C188" s="59" t="s">
        <v>1474</v>
      </c>
      <c r="D188" s="104" t="s">
        <v>479</v>
      </c>
      <c r="E188" s="48" t="s">
        <v>541</v>
      </c>
      <c r="F188" s="59" t="s">
        <v>1475</v>
      </c>
      <c r="G188" s="50" t="s">
        <v>621</v>
      </c>
      <c r="H188" s="51">
        <v>12.5</v>
      </c>
      <c r="I188" s="51" t="s">
        <v>456</v>
      </c>
    </row>
    <row r="189" spans="1:9" ht="36" customHeight="1">
      <c r="A189" s="51">
        <v>182</v>
      </c>
      <c r="B189" s="51" t="s">
        <v>480</v>
      </c>
      <c r="C189" s="59" t="s">
        <v>1476</v>
      </c>
      <c r="D189" s="104" t="s">
        <v>479</v>
      </c>
      <c r="E189" s="48" t="s">
        <v>541</v>
      </c>
      <c r="F189" s="59" t="s">
        <v>1477</v>
      </c>
      <c r="G189" s="50" t="s">
        <v>621</v>
      </c>
      <c r="H189" s="51">
        <v>12.5</v>
      </c>
      <c r="I189" s="51" t="s">
        <v>456</v>
      </c>
    </row>
    <row r="190" spans="1:9" ht="36" customHeight="1">
      <c r="A190" s="48">
        <v>183</v>
      </c>
      <c r="B190" s="51" t="s">
        <v>480</v>
      </c>
      <c r="C190" s="59" t="s">
        <v>1478</v>
      </c>
      <c r="D190" s="104" t="s">
        <v>479</v>
      </c>
      <c r="E190" s="48" t="s">
        <v>541</v>
      </c>
      <c r="F190" s="59" t="s">
        <v>303</v>
      </c>
      <c r="G190" s="50" t="s">
        <v>621</v>
      </c>
      <c r="H190" s="51">
        <v>11</v>
      </c>
      <c r="I190" s="51" t="s">
        <v>456</v>
      </c>
    </row>
    <row r="191" spans="1:9" ht="36" customHeight="1">
      <c r="A191" s="51">
        <v>184</v>
      </c>
      <c r="B191" s="51" t="s">
        <v>480</v>
      </c>
      <c r="C191" s="59" t="s">
        <v>304</v>
      </c>
      <c r="D191" s="104" t="s">
        <v>479</v>
      </c>
      <c r="E191" s="48" t="s">
        <v>541</v>
      </c>
      <c r="F191" s="59" t="s">
        <v>305</v>
      </c>
      <c r="G191" s="50" t="s">
        <v>621</v>
      </c>
      <c r="H191" s="51">
        <v>10.5</v>
      </c>
      <c r="I191" s="51" t="s">
        <v>456</v>
      </c>
    </row>
    <row r="192" spans="1:9" ht="36" customHeight="1">
      <c r="A192" s="48">
        <v>185</v>
      </c>
      <c r="B192" s="51" t="s">
        <v>480</v>
      </c>
      <c r="C192" s="59" t="s">
        <v>315</v>
      </c>
      <c r="D192" s="104" t="s">
        <v>479</v>
      </c>
      <c r="E192" s="48" t="s">
        <v>541</v>
      </c>
      <c r="F192" s="59" t="s">
        <v>316</v>
      </c>
      <c r="G192" s="50" t="s">
        <v>621</v>
      </c>
      <c r="H192" s="51">
        <v>16</v>
      </c>
      <c r="I192" s="51" t="s">
        <v>454</v>
      </c>
    </row>
    <row r="193" spans="1:9" ht="36" customHeight="1">
      <c r="A193" s="51">
        <v>186</v>
      </c>
      <c r="B193" s="51" t="s">
        <v>480</v>
      </c>
      <c r="C193" s="59" t="s">
        <v>635</v>
      </c>
      <c r="D193" s="104" t="s">
        <v>479</v>
      </c>
      <c r="E193" s="48" t="s">
        <v>541</v>
      </c>
      <c r="F193" s="59" t="s">
        <v>321</v>
      </c>
      <c r="G193" s="50" t="s">
        <v>621</v>
      </c>
      <c r="H193" s="51">
        <v>15</v>
      </c>
      <c r="I193" s="51" t="s">
        <v>454</v>
      </c>
    </row>
    <row r="194" spans="1:9" ht="36" customHeight="1">
      <c r="A194" s="48">
        <v>187</v>
      </c>
      <c r="B194" s="51" t="s">
        <v>480</v>
      </c>
      <c r="C194" s="59" t="s">
        <v>1067</v>
      </c>
      <c r="D194" s="104" t="s">
        <v>479</v>
      </c>
      <c r="E194" s="48" t="s">
        <v>541</v>
      </c>
      <c r="F194" s="59" t="s">
        <v>324</v>
      </c>
      <c r="G194" s="50" t="s">
        <v>621</v>
      </c>
      <c r="H194" s="51">
        <v>13.5</v>
      </c>
      <c r="I194" s="51" t="s">
        <v>456</v>
      </c>
    </row>
    <row r="195" spans="1:9" ht="36" customHeight="1">
      <c r="A195" s="51">
        <v>188</v>
      </c>
      <c r="B195" s="51" t="s">
        <v>480</v>
      </c>
      <c r="C195" s="59" t="s">
        <v>334</v>
      </c>
      <c r="D195" s="104" t="s">
        <v>479</v>
      </c>
      <c r="E195" s="48" t="s">
        <v>541</v>
      </c>
      <c r="F195" s="59" t="s">
        <v>335</v>
      </c>
      <c r="G195" s="51" t="s">
        <v>336</v>
      </c>
      <c r="H195" s="51">
        <v>14.5</v>
      </c>
      <c r="I195" s="51" t="s">
        <v>454</v>
      </c>
    </row>
    <row r="196" spans="1:9" ht="36" customHeight="1">
      <c r="A196" s="48">
        <v>189</v>
      </c>
      <c r="B196" s="51" t="s">
        <v>480</v>
      </c>
      <c r="C196" s="59" t="s">
        <v>1130</v>
      </c>
      <c r="D196" s="104" t="s">
        <v>833</v>
      </c>
      <c r="E196" s="48" t="s">
        <v>554</v>
      </c>
      <c r="F196" s="59" t="s">
        <v>1131</v>
      </c>
      <c r="G196" s="50" t="s">
        <v>835</v>
      </c>
      <c r="H196" s="51">
        <v>16</v>
      </c>
      <c r="I196" s="51" t="s">
        <v>454</v>
      </c>
    </row>
    <row r="197" spans="1:9" ht="36" customHeight="1">
      <c r="A197" s="51">
        <v>190</v>
      </c>
      <c r="B197" s="51" t="s">
        <v>480</v>
      </c>
      <c r="C197" s="59" t="s">
        <v>1122</v>
      </c>
      <c r="D197" s="104" t="s">
        <v>839</v>
      </c>
      <c r="E197" s="48" t="s">
        <v>554</v>
      </c>
      <c r="F197" s="59" t="s">
        <v>1123</v>
      </c>
      <c r="G197" s="50" t="s">
        <v>835</v>
      </c>
      <c r="H197" s="51">
        <v>16</v>
      </c>
      <c r="I197" s="51" t="s">
        <v>454</v>
      </c>
    </row>
    <row r="198" spans="1:9" ht="36" customHeight="1">
      <c r="A198" s="48">
        <v>191</v>
      </c>
      <c r="B198" s="51" t="s">
        <v>480</v>
      </c>
      <c r="C198" s="59" t="s">
        <v>1645</v>
      </c>
      <c r="D198" s="104" t="s">
        <v>479</v>
      </c>
      <c r="E198" s="48" t="s">
        <v>554</v>
      </c>
      <c r="F198" s="59" t="s">
        <v>1646</v>
      </c>
      <c r="G198" s="50" t="s">
        <v>522</v>
      </c>
      <c r="H198" s="51">
        <v>17</v>
      </c>
      <c r="I198" s="51" t="s">
        <v>455</v>
      </c>
    </row>
    <row r="199" spans="1:10" ht="48" customHeight="1">
      <c r="A199" s="51">
        <v>192</v>
      </c>
      <c r="B199" s="51" t="s">
        <v>480</v>
      </c>
      <c r="C199" s="52" t="s">
        <v>553</v>
      </c>
      <c r="D199" s="104" t="s">
        <v>479</v>
      </c>
      <c r="E199" s="48" t="s">
        <v>554</v>
      </c>
      <c r="F199" s="59" t="s">
        <v>555</v>
      </c>
      <c r="G199" s="96" t="s">
        <v>522</v>
      </c>
      <c r="H199" s="51"/>
      <c r="I199" s="51" t="s">
        <v>475</v>
      </c>
      <c r="J199" s="19" t="s">
        <v>556</v>
      </c>
    </row>
    <row r="200" spans="1:9" ht="48" customHeight="1">
      <c r="A200" s="48">
        <v>193</v>
      </c>
      <c r="B200" s="51" t="s">
        <v>480</v>
      </c>
      <c r="C200" s="52" t="s">
        <v>1661</v>
      </c>
      <c r="D200" s="104" t="s">
        <v>479</v>
      </c>
      <c r="E200" s="48" t="s">
        <v>554</v>
      </c>
      <c r="F200" s="59" t="s">
        <v>1662</v>
      </c>
      <c r="G200" s="96" t="s">
        <v>522</v>
      </c>
      <c r="H200" s="51">
        <v>15</v>
      </c>
      <c r="I200" s="51" t="s">
        <v>454</v>
      </c>
    </row>
    <row r="201" spans="1:9" ht="48" customHeight="1">
      <c r="A201" s="51">
        <v>194</v>
      </c>
      <c r="B201" s="51" t="s">
        <v>480</v>
      </c>
      <c r="C201" s="52" t="s">
        <v>609</v>
      </c>
      <c r="D201" s="104" t="s">
        <v>479</v>
      </c>
      <c r="E201" s="48" t="s">
        <v>554</v>
      </c>
      <c r="F201" s="59" t="s">
        <v>610</v>
      </c>
      <c r="G201" s="96" t="s">
        <v>522</v>
      </c>
      <c r="H201" s="51">
        <v>14.5</v>
      </c>
      <c r="I201" s="51" t="s">
        <v>454</v>
      </c>
    </row>
    <row r="202" spans="1:9" ht="48" customHeight="1">
      <c r="A202" s="48">
        <v>195</v>
      </c>
      <c r="B202" s="51" t="s">
        <v>480</v>
      </c>
      <c r="C202" s="52" t="s">
        <v>613</v>
      </c>
      <c r="D202" s="104" t="s">
        <v>479</v>
      </c>
      <c r="E202" s="48" t="s">
        <v>554</v>
      </c>
      <c r="F202" s="59" t="s">
        <v>614</v>
      </c>
      <c r="G202" s="96" t="s">
        <v>522</v>
      </c>
      <c r="H202" s="51">
        <v>13.5</v>
      </c>
      <c r="I202" s="51" t="s">
        <v>456</v>
      </c>
    </row>
    <row r="203" spans="1:9" ht="48" customHeight="1">
      <c r="A203" s="51">
        <v>196</v>
      </c>
      <c r="B203" s="51" t="s">
        <v>480</v>
      </c>
      <c r="C203" s="52" t="s">
        <v>1428</v>
      </c>
      <c r="D203" s="104" t="s">
        <v>479</v>
      </c>
      <c r="E203" s="48" t="s">
        <v>554</v>
      </c>
      <c r="F203" s="59" t="s">
        <v>1429</v>
      </c>
      <c r="G203" s="96" t="s">
        <v>522</v>
      </c>
      <c r="H203" s="51">
        <v>12.5</v>
      </c>
      <c r="I203" s="51" t="s">
        <v>456</v>
      </c>
    </row>
    <row r="204" spans="1:9" ht="48" customHeight="1">
      <c r="A204" s="48">
        <v>197</v>
      </c>
      <c r="B204" s="51" t="s">
        <v>480</v>
      </c>
      <c r="C204" s="52" t="s">
        <v>1440</v>
      </c>
      <c r="D204" s="104" t="s">
        <v>479</v>
      </c>
      <c r="E204" s="48" t="s">
        <v>554</v>
      </c>
      <c r="F204" s="59" t="s">
        <v>1441</v>
      </c>
      <c r="G204" s="96" t="s">
        <v>522</v>
      </c>
      <c r="H204" s="51">
        <v>12.5</v>
      </c>
      <c r="I204" s="51" t="s">
        <v>456</v>
      </c>
    </row>
    <row r="205" spans="1:9" ht="48" customHeight="1">
      <c r="A205" s="51">
        <v>198</v>
      </c>
      <c r="B205" s="51" t="s">
        <v>480</v>
      </c>
      <c r="C205" s="52" t="s">
        <v>1448</v>
      </c>
      <c r="D205" s="104" t="s">
        <v>479</v>
      </c>
      <c r="E205" s="48" t="s">
        <v>554</v>
      </c>
      <c r="F205" s="59" t="s">
        <v>1449</v>
      </c>
      <c r="G205" s="96" t="s">
        <v>522</v>
      </c>
      <c r="H205" s="51">
        <v>12.5</v>
      </c>
      <c r="I205" s="51" t="s">
        <v>456</v>
      </c>
    </row>
    <row r="206" spans="1:10" ht="48" customHeight="1">
      <c r="A206" s="48">
        <v>199</v>
      </c>
      <c r="B206" s="51" t="s">
        <v>480</v>
      </c>
      <c r="C206" s="52" t="s">
        <v>700</v>
      </c>
      <c r="D206" s="104" t="s">
        <v>479</v>
      </c>
      <c r="E206" s="48" t="s">
        <v>554</v>
      </c>
      <c r="F206" s="59" t="s">
        <v>701</v>
      </c>
      <c r="G206" s="96" t="s">
        <v>621</v>
      </c>
      <c r="H206" s="51"/>
      <c r="I206" s="51" t="s">
        <v>475</v>
      </c>
      <c r="J206" s="19" t="s">
        <v>556</v>
      </c>
    </row>
    <row r="207" spans="1:10" ht="48" customHeight="1">
      <c r="A207" s="51">
        <v>200</v>
      </c>
      <c r="B207" s="51" t="s">
        <v>480</v>
      </c>
      <c r="C207" s="52" t="s">
        <v>702</v>
      </c>
      <c r="D207" s="104" t="s">
        <v>479</v>
      </c>
      <c r="E207" s="48" t="s">
        <v>554</v>
      </c>
      <c r="F207" s="59" t="s">
        <v>703</v>
      </c>
      <c r="G207" s="96" t="s">
        <v>621</v>
      </c>
      <c r="H207" s="51"/>
      <c r="I207" s="51" t="s">
        <v>475</v>
      </c>
      <c r="J207" s="19" t="s">
        <v>704</v>
      </c>
    </row>
    <row r="208" spans="1:10" ht="48" customHeight="1">
      <c r="A208" s="48">
        <v>201</v>
      </c>
      <c r="B208" s="51" t="s">
        <v>480</v>
      </c>
      <c r="C208" s="52" t="s">
        <v>705</v>
      </c>
      <c r="D208" s="104" t="s">
        <v>479</v>
      </c>
      <c r="E208" s="48" t="s">
        <v>554</v>
      </c>
      <c r="F208" s="59" t="s">
        <v>706</v>
      </c>
      <c r="G208" s="96" t="s">
        <v>621</v>
      </c>
      <c r="H208" s="51"/>
      <c r="I208" s="51" t="s">
        <v>475</v>
      </c>
      <c r="J208" s="19" t="s">
        <v>707</v>
      </c>
    </row>
    <row r="209" spans="1:10" ht="48" customHeight="1">
      <c r="A209" s="51">
        <v>202</v>
      </c>
      <c r="B209" s="51" t="s">
        <v>480</v>
      </c>
      <c r="C209" s="52" t="s">
        <v>708</v>
      </c>
      <c r="D209" s="104" t="s">
        <v>479</v>
      </c>
      <c r="E209" s="48" t="s">
        <v>554</v>
      </c>
      <c r="F209" s="59" t="s">
        <v>709</v>
      </c>
      <c r="G209" s="96" t="s">
        <v>621</v>
      </c>
      <c r="H209" s="51"/>
      <c r="I209" s="51" t="s">
        <v>475</v>
      </c>
      <c r="J209" s="19" t="s">
        <v>556</v>
      </c>
    </row>
    <row r="210" spans="1:10" ht="48" customHeight="1">
      <c r="A210" s="48">
        <v>203</v>
      </c>
      <c r="B210" s="51" t="s">
        <v>480</v>
      </c>
      <c r="C210" s="52" t="s">
        <v>800</v>
      </c>
      <c r="D210" s="104" t="s">
        <v>479</v>
      </c>
      <c r="E210" s="48" t="s">
        <v>554</v>
      </c>
      <c r="F210" s="59" t="s">
        <v>801</v>
      </c>
      <c r="G210" s="96" t="s">
        <v>621</v>
      </c>
      <c r="H210" s="51"/>
      <c r="I210" s="51" t="s">
        <v>475</v>
      </c>
      <c r="J210" s="19" t="s">
        <v>802</v>
      </c>
    </row>
    <row r="211" spans="1:9" ht="48" customHeight="1">
      <c r="A211" s="51">
        <v>204</v>
      </c>
      <c r="B211" s="51" t="s">
        <v>480</v>
      </c>
      <c r="C211" s="52" t="s">
        <v>877</v>
      </c>
      <c r="D211" s="104" t="s">
        <v>479</v>
      </c>
      <c r="E211" s="48" t="s">
        <v>554</v>
      </c>
      <c r="F211" s="59" t="s">
        <v>878</v>
      </c>
      <c r="G211" s="96" t="s">
        <v>876</v>
      </c>
      <c r="H211" s="51">
        <v>15.5</v>
      </c>
      <c r="I211" s="51" t="s">
        <v>454</v>
      </c>
    </row>
    <row r="212" spans="1:9" ht="48" customHeight="1">
      <c r="A212" s="48">
        <v>205</v>
      </c>
      <c r="B212" s="51" t="s">
        <v>480</v>
      </c>
      <c r="C212" s="52" t="s">
        <v>342</v>
      </c>
      <c r="D212" s="104" t="s">
        <v>479</v>
      </c>
      <c r="E212" s="48" t="s">
        <v>554</v>
      </c>
      <c r="F212" s="59" t="s">
        <v>343</v>
      </c>
      <c r="G212" s="51" t="s">
        <v>336</v>
      </c>
      <c r="H212" s="51">
        <v>14.5</v>
      </c>
      <c r="I212" s="51" t="s">
        <v>454</v>
      </c>
    </row>
    <row r="213" spans="1:9" ht="48" customHeight="1">
      <c r="A213" s="51">
        <v>206</v>
      </c>
      <c r="B213" s="51" t="s">
        <v>480</v>
      </c>
      <c r="C213" s="52" t="s">
        <v>1124</v>
      </c>
      <c r="D213" s="104" t="s">
        <v>833</v>
      </c>
      <c r="E213" s="48" t="s">
        <v>558</v>
      </c>
      <c r="F213" s="59" t="s">
        <v>1125</v>
      </c>
      <c r="G213" s="96" t="s">
        <v>835</v>
      </c>
      <c r="H213" s="51">
        <v>15.5</v>
      </c>
      <c r="I213" s="51" t="s">
        <v>454</v>
      </c>
    </row>
    <row r="214" spans="1:9" ht="48" customHeight="1">
      <c r="A214" s="48">
        <v>207</v>
      </c>
      <c r="B214" s="51" t="s">
        <v>480</v>
      </c>
      <c r="C214" s="52" t="s">
        <v>635</v>
      </c>
      <c r="D214" s="104" t="s">
        <v>839</v>
      </c>
      <c r="E214" s="48" t="s">
        <v>558</v>
      </c>
      <c r="F214" s="59" t="s">
        <v>1460</v>
      </c>
      <c r="G214" s="96" t="s">
        <v>621</v>
      </c>
      <c r="H214" s="51">
        <v>14.5</v>
      </c>
      <c r="I214" s="51" t="s">
        <v>454</v>
      </c>
    </row>
    <row r="215" spans="1:9" ht="48" customHeight="1">
      <c r="A215" s="51">
        <v>208</v>
      </c>
      <c r="B215" s="51" t="s">
        <v>480</v>
      </c>
      <c r="C215" s="52" t="s">
        <v>1461</v>
      </c>
      <c r="D215" s="104" t="s">
        <v>479</v>
      </c>
      <c r="E215" s="48" t="s">
        <v>558</v>
      </c>
      <c r="F215" s="59" t="s">
        <v>1462</v>
      </c>
      <c r="G215" s="96" t="s">
        <v>621</v>
      </c>
      <c r="H215" s="51">
        <v>14.5</v>
      </c>
      <c r="I215" s="51" t="s">
        <v>454</v>
      </c>
    </row>
    <row r="216" spans="1:9" ht="48" customHeight="1">
      <c r="A216" s="48">
        <v>209</v>
      </c>
      <c r="B216" s="51" t="s">
        <v>480</v>
      </c>
      <c r="C216" s="52" t="s">
        <v>1463</v>
      </c>
      <c r="D216" s="104" t="s">
        <v>1051</v>
      </c>
      <c r="E216" s="48" t="s">
        <v>558</v>
      </c>
      <c r="F216" s="59" t="s">
        <v>1464</v>
      </c>
      <c r="G216" s="96" t="s">
        <v>621</v>
      </c>
      <c r="H216" s="51">
        <v>13.5</v>
      </c>
      <c r="I216" s="51" t="s">
        <v>456</v>
      </c>
    </row>
    <row r="217" spans="1:9" ht="48" customHeight="1">
      <c r="A217" s="51">
        <v>210</v>
      </c>
      <c r="B217" s="51" t="s">
        <v>480</v>
      </c>
      <c r="C217" s="52" t="s">
        <v>1465</v>
      </c>
      <c r="D217" s="104" t="s">
        <v>479</v>
      </c>
      <c r="E217" s="48" t="s">
        <v>558</v>
      </c>
      <c r="F217" s="59" t="s">
        <v>1466</v>
      </c>
      <c r="G217" s="96" t="s">
        <v>621</v>
      </c>
      <c r="H217" s="51">
        <v>12.5</v>
      </c>
      <c r="I217" s="51" t="s">
        <v>456</v>
      </c>
    </row>
    <row r="218" spans="1:9" ht="48" customHeight="1">
      <c r="A218" s="48">
        <v>211</v>
      </c>
      <c r="B218" s="51" t="s">
        <v>480</v>
      </c>
      <c r="C218" s="52" t="s">
        <v>1002</v>
      </c>
      <c r="D218" s="104" t="s">
        <v>479</v>
      </c>
      <c r="E218" s="48" t="s">
        <v>558</v>
      </c>
      <c r="F218" s="59" t="s">
        <v>1467</v>
      </c>
      <c r="G218" s="96" t="s">
        <v>621</v>
      </c>
      <c r="H218" s="51">
        <v>12</v>
      </c>
      <c r="I218" s="51" t="s">
        <v>456</v>
      </c>
    </row>
    <row r="219" spans="1:9" ht="36" customHeight="1">
      <c r="A219" s="51">
        <v>212</v>
      </c>
      <c r="B219" s="51" t="s">
        <v>480</v>
      </c>
      <c r="C219" s="60" t="s">
        <v>559</v>
      </c>
      <c r="D219" s="124" t="s">
        <v>479</v>
      </c>
      <c r="E219" s="48" t="s">
        <v>558</v>
      </c>
      <c r="F219" s="59" t="s">
        <v>567</v>
      </c>
      <c r="G219" s="51" t="s">
        <v>560</v>
      </c>
      <c r="H219" s="51">
        <v>16</v>
      </c>
      <c r="I219" s="51" t="s">
        <v>454</v>
      </c>
    </row>
    <row r="220" spans="1:9" ht="36" customHeight="1">
      <c r="A220" s="48">
        <v>213</v>
      </c>
      <c r="B220" s="51" t="s">
        <v>480</v>
      </c>
      <c r="C220" s="60" t="s">
        <v>678</v>
      </c>
      <c r="D220" s="124" t="s">
        <v>479</v>
      </c>
      <c r="E220" s="48" t="s">
        <v>558</v>
      </c>
      <c r="F220" s="59" t="s">
        <v>679</v>
      </c>
      <c r="G220" s="51" t="s">
        <v>514</v>
      </c>
      <c r="H220" s="51">
        <v>14.5</v>
      </c>
      <c r="I220" s="51" t="s">
        <v>454</v>
      </c>
    </row>
    <row r="221" spans="1:9" ht="36" customHeight="1">
      <c r="A221" s="51">
        <v>214</v>
      </c>
      <c r="B221" s="51" t="s">
        <v>480</v>
      </c>
      <c r="C221" s="60" t="s">
        <v>478</v>
      </c>
      <c r="D221" s="124" t="s">
        <v>479</v>
      </c>
      <c r="E221" s="48" t="s">
        <v>558</v>
      </c>
      <c r="F221" s="59" t="s">
        <v>680</v>
      </c>
      <c r="G221" s="51" t="s">
        <v>514</v>
      </c>
      <c r="H221" s="51">
        <v>14.5</v>
      </c>
      <c r="I221" s="51" t="s">
        <v>454</v>
      </c>
    </row>
    <row r="222" spans="1:9" ht="36" customHeight="1">
      <c r="A222" s="48">
        <v>215</v>
      </c>
      <c r="B222" s="51" t="s">
        <v>480</v>
      </c>
      <c r="C222" s="60" t="s">
        <v>616</v>
      </c>
      <c r="D222" s="124" t="s">
        <v>479</v>
      </c>
      <c r="E222" s="48" t="s">
        <v>558</v>
      </c>
      <c r="F222" s="59" t="s">
        <v>617</v>
      </c>
      <c r="G222" s="51" t="s">
        <v>522</v>
      </c>
      <c r="H222" s="51">
        <v>9</v>
      </c>
      <c r="I222" s="51" t="s">
        <v>475</v>
      </c>
    </row>
    <row r="223" spans="1:9" ht="36" customHeight="1">
      <c r="A223" s="51">
        <v>216</v>
      </c>
      <c r="B223" s="51" t="s">
        <v>480</v>
      </c>
      <c r="C223" s="60" t="s">
        <v>993</v>
      </c>
      <c r="D223" s="124" t="s">
        <v>479</v>
      </c>
      <c r="E223" s="48" t="s">
        <v>558</v>
      </c>
      <c r="F223" s="59" t="s">
        <v>994</v>
      </c>
      <c r="G223" s="51" t="s">
        <v>522</v>
      </c>
      <c r="H223" s="51">
        <v>14</v>
      </c>
      <c r="I223" s="51" t="s">
        <v>454</v>
      </c>
    </row>
    <row r="224" spans="1:9" ht="36" customHeight="1">
      <c r="A224" s="48">
        <v>217</v>
      </c>
      <c r="B224" s="51" t="s">
        <v>480</v>
      </c>
      <c r="C224" s="60" t="s">
        <v>995</v>
      </c>
      <c r="D224" s="124" t="s">
        <v>1021</v>
      </c>
      <c r="E224" s="48" t="s">
        <v>558</v>
      </c>
      <c r="F224" s="59" t="s">
        <v>996</v>
      </c>
      <c r="G224" s="51" t="s">
        <v>522</v>
      </c>
      <c r="H224" s="51">
        <v>16</v>
      </c>
      <c r="I224" s="51" t="s">
        <v>454</v>
      </c>
    </row>
    <row r="225" spans="1:9" ht="36" customHeight="1">
      <c r="A225" s="51">
        <v>218</v>
      </c>
      <c r="B225" s="51" t="s">
        <v>480</v>
      </c>
      <c r="C225" s="60" t="s">
        <v>811</v>
      </c>
      <c r="D225" s="124" t="s">
        <v>479</v>
      </c>
      <c r="E225" s="48" t="s">
        <v>558</v>
      </c>
      <c r="F225" s="59" t="s">
        <v>812</v>
      </c>
      <c r="G225" s="51" t="s">
        <v>810</v>
      </c>
      <c r="H225" s="51">
        <v>15</v>
      </c>
      <c r="I225" s="51" t="s">
        <v>454</v>
      </c>
    </row>
    <row r="226" spans="1:9" ht="36" customHeight="1">
      <c r="A226" s="48">
        <v>219</v>
      </c>
      <c r="B226" s="51" t="s">
        <v>480</v>
      </c>
      <c r="C226" s="60" t="s">
        <v>1023</v>
      </c>
      <c r="D226" s="124" t="s">
        <v>479</v>
      </c>
      <c r="E226" s="48" t="s">
        <v>558</v>
      </c>
      <c r="F226" s="59" t="s">
        <v>1024</v>
      </c>
      <c r="G226" s="51" t="s">
        <v>1025</v>
      </c>
      <c r="H226" s="51">
        <v>9.5</v>
      </c>
      <c r="I226" s="51" t="s">
        <v>475</v>
      </c>
    </row>
    <row r="227" spans="1:9" ht="36" customHeight="1">
      <c r="A227" s="51">
        <v>220</v>
      </c>
      <c r="B227" s="51" t="s">
        <v>480</v>
      </c>
      <c r="C227" s="60" t="s">
        <v>353</v>
      </c>
      <c r="D227" s="124" t="s">
        <v>479</v>
      </c>
      <c r="E227" s="48" t="s">
        <v>558</v>
      </c>
      <c r="F227" s="59" t="s">
        <v>354</v>
      </c>
      <c r="G227" s="51" t="s">
        <v>346</v>
      </c>
      <c r="H227" s="51">
        <v>14</v>
      </c>
      <c r="I227" s="51" t="s">
        <v>454</v>
      </c>
    </row>
    <row r="228" spans="1:9" ht="36" customHeight="1">
      <c r="A228" s="48">
        <v>221</v>
      </c>
      <c r="B228" s="51" t="s">
        <v>480</v>
      </c>
      <c r="C228" s="60" t="s">
        <v>14</v>
      </c>
      <c r="D228" s="124" t="s">
        <v>1051</v>
      </c>
      <c r="E228" s="48" t="s">
        <v>558</v>
      </c>
      <c r="F228" s="59" t="s">
        <v>15</v>
      </c>
      <c r="G228" s="51" t="s">
        <v>1049</v>
      </c>
      <c r="H228" s="51">
        <v>9</v>
      </c>
      <c r="I228" s="51" t="s">
        <v>475</v>
      </c>
    </row>
    <row r="229" spans="1:9" ht="36" customHeight="1">
      <c r="A229" s="51">
        <v>222</v>
      </c>
      <c r="B229" s="51" t="s">
        <v>480</v>
      </c>
      <c r="C229" s="60" t="s">
        <v>16</v>
      </c>
      <c r="D229" s="124" t="s">
        <v>479</v>
      </c>
      <c r="E229" s="48" t="s">
        <v>558</v>
      </c>
      <c r="F229" s="59" t="s">
        <v>17</v>
      </c>
      <c r="G229" s="51" t="s">
        <v>1049</v>
      </c>
      <c r="H229" s="51">
        <v>13</v>
      </c>
      <c r="I229" s="51" t="s">
        <v>456</v>
      </c>
    </row>
    <row r="230" spans="1:9" ht="36" customHeight="1">
      <c r="A230" s="48">
        <v>223</v>
      </c>
      <c r="B230" s="51" t="s">
        <v>480</v>
      </c>
      <c r="C230" s="60" t="s">
        <v>22</v>
      </c>
      <c r="D230" s="124" t="s">
        <v>1051</v>
      </c>
      <c r="E230" s="48" t="s">
        <v>558</v>
      </c>
      <c r="F230" s="59" t="s">
        <v>1154</v>
      </c>
      <c r="G230" s="51" t="s">
        <v>1049</v>
      </c>
      <c r="H230" s="51">
        <v>12</v>
      </c>
      <c r="I230" s="51" t="s">
        <v>456</v>
      </c>
    </row>
    <row r="231" spans="1:9" ht="36" customHeight="1">
      <c r="A231" s="51">
        <v>224</v>
      </c>
      <c r="B231" s="51" t="s">
        <v>480</v>
      </c>
      <c r="C231" s="60" t="s">
        <v>1016</v>
      </c>
      <c r="D231" s="124" t="s">
        <v>839</v>
      </c>
      <c r="E231" s="48" t="s">
        <v>562</v>
      </c>
      <c r="F231" s="59" t="s">
        <v>1017</v>
      </c>
      <c r="G231" s="51" t="s">
        <v>835</v>
      </c>
      <c r="H231" s="51">
        <v>16.5</v>
      </c>
      <c r="I231" s="51" t="s">
        <v>454</v>
      </c>
    </row>
    <row r="232" spans="1:9" ht="36" customHeight="1">
      <c r="A232" s="48">
        <v>225</v>
      </c>
      <c r="B232" s="51" t="s">
        <v>480</v>
      </c>
      <c r="C232" s="94" t="s">
        <v>563</v>
      </c>
      <c r="D232" s="95" t="s">
        <v>479</v>
      </c>
      <c r="E232" s="95" t="s">
        <v>562</v>
      </c>
      <c r="F232" s="60" t="s">
        <v>1640</v>
      </c>
      <c r="G232" s="58" t="s">
        <v>560</v>
      </c>
      <c r="H232" s="95">
        <v>18.25</v>
      </c>
      <c r="I232" s="95" t="s">
        <v>455</v>
      </c>
    </row>
    <row r="233" spans="1:9" ht="36" customHeight="1">
      <c r="A233" s="51">
        <v>226</v>
      </c>
      <c r="B233" s="51" t="s">
        <v>480</v>
      </c>
      <c r="C233" s="94" t="s">
        <v>654</v>
      </c>
      <c r="D233" s="95" t="s">
        <v>479</v>
      </c>
      <c r="E233" s="95" t="s">
        <v>562</v>
      </c>
      <c r="F233" s="60" t="s">
        <v>655</v>
      </c>
      <c r="G233" s="129" t="s">
        <v>514</v>
      </c>
      <c r="H233" s="95">
        <v>12</v>
      </c>
      <c r="I233" s="95" t="s">
        <v>456</v>
      </c>
    </row>
    <row r="234" spans="1:9" ht="36" customHeight="1">
      <c r="A234" s="48">
        <v>227</v>
      </c>
      <c r="B234" s="51" t="s">
        <v>480</v>
      </c>
      <c r="C234" s="94" t="s">
        <v>1000</v>
      </c>
      <c r="D234" s="95" t="s">
        <v>479</v>
      </c>
      <c r="E234" s="95" t="s">
        <v>562</v>
      </c>
      <c r="F234" s="60" t="s">
        <v>1001</v>
      </c>
      <c r="G234" s="129" t="s">
        <v>894</v>
      </c>
      <c r="H234" s="95">
        <v>16</v>
      </c>
      <c r="I234" s="95" t="s">
        <v>454</v>
      </c>
    </row>
    <row r="235" spans="1:9" ht="36" customHeight="1">
      <c r="A235" s="51">
        <v>228</v>
      </c>
      <c r="B235" s="51" t="s">
        <v>499</v>
      </c>
      <c r="C235" s="94" t="s">
        <v>1057</v>
      </c>
      <c r="D235" s="95" t="s">
        <v>479</v>
      </c>
      <c r="E235" s="95" t="s">
        <v>562</v>
      </c>
      <c r="F235" s="60" t="s">
        <v>1058</v>
      </c>
      <c r="G235" s="129" t="s">
        <v>1049</v>
      </c>
      <c r="H235" s="95">
        <v>14.5</v>
      </c>
      <c r="I235" s="95" t="s">
        <v>454</v>
      </c>
    </row>
    <row r="236" spans="1:10" ht="36" customHeight="1">
      <c r="A236" s="48">
        <v>229</v>
      </c>
      <c r="B236" s="51" t="s">
        <v>499</v>
      </c>
      <c r="C236" s="94" t="s">
        <v>1059</v>
      </c>
      <c r="D236" s="95" t="s">
        <v>479</v>
      </c>
      <c r="E236" s="95" t="s">
        <v>562</v>
      </c>
      <c r="F236" s="60" t="s">
        <v>1060</v>
      </c>
      <c r="G236" s="129" t="s">
        <v>1049</v>
      </c>
      <c r="H236" s="95"/>
      <c r="I236" s="95" t="s">
        <v>475</v>
      </c>
      <c r="J236" s="19" t="s">
        <v>822</v>
      </c>
    </row>
    <row r="237" spans="1:9" ht="36" customHeight="1">
      <c r="A237" s="51">
        <v>230</v>
      </c>
      <c r="B237" s="51" t="s">
        <v>480</v>
      </c>
      <c r="C237" s="94" t="s">
        <v>997</v>
      </c>
      <c r="D237" s="95" t="s">
        <v>479</v>
      </c>
      <c r="E237" s="95" t="s">
        <v>562</v>
      </c>
      <c r="F237" s="60" t="s">
        <v>998</v>
      </c>
      <c r="G237" s="129" t="s">
        <v>522</v>
      </c>
      <c r="H237" s="95">
        <v>14</v>
      </c>
      <c r="I237" s="95" t="s">
        <v>454</v>
      </c>
    </row>
    <row r="238" spans="1:9" ht="36" customHeight="1">
      <c r="A238" s="48">
        <v>231</v>
      </c>
      <c r="B238" s="51" t="s">
        <v>480</v>
      </c>
      <c r="C238" s="60" t="s">
        <v>1529</v>
      </c>
      <c r="D238" s="124" t="s">
        <v>839</v>
      </c>
      <c r="E238" s="48" t="s">
        <v>562</v>
      </c>
      <c r="F238" s="59" t="s">
        <v>7</v>
      </c>
      <c r="G238" s="129" t="s">
        <v>522</v>
      </c>
      <c r="H238" s="95">
        <v>15.5</v>
      </c>
      <c r="I238" s="95" t="s">
        <v>454</v>
      </c>
    </row>
    <row r="239" spans="1:9" ht="36" customHeight="1">
      <c r="A239" s="51">
        <v>232</v>
      </c>
      <c r="B239" s="51" t="s">
        <v>480</v>
      </c>
      <c r="C239" s="94" t="s">
        <v>872</v>
      </c>
      <c r="D239" s="95" t="s">
        <v>479</v>
      </c>
      <c r="E239" s="95" t="s">
        <v>562</v>
      </c>
      <c r="F239" s="60" t="s">
        <v>306</v>
      </c>
      <c r="G239" s="129" t="s">
        <v>621</v>
      </c>
      <c r="H239" s="95">
        <v>14.5</v>
      </c>
      <c r="I239" s="95" t="s">
        <v>454</v>
      </c>
    </row>
    <row r="240" spans="1:9" ht="36" customHeight="1">
      <c r="A240" s="48">
        <v>233</v>
      </c>
      <c r="B240" s="51" t="s">
        <v>480</v>
      </c>
      <c r="C240" s="94" t="s">
        <v>307</v>
      </c>
      <c r="D240" s="95" t="s">
        <v>479</v>
      </c>
      <c r="E240" s="95" t="s">
        <v>562</v>
      </c>
      <c r="F240" s="60" t="s">
        <v>308</v>
      </c>
      <c r="G240" s="129" t="s">
        <v>621</v>
      </c>
      <c r="H240" s="95">
        <v>14.5</v>
      </c>
      <c r="I240" s="95" t="s">
        <v>454</v>
      </c>
    </row>
    <row r="241" spans="1:9" ht="36" customHeight="1">
      <c r="A241" s="51">
        <v>234</v>
      </c>
      <c r="B241" s="51" t="s">
        <v>480</v>
      </c>
      <c r="C241" s="94" t="s">
        <v>351</v>
      </c>
      <c r="D241" s="95" t="s">
        <v>479</v>
      </c>
      <c r="E241" s="95" t="s">
        <v>562</v>
      </c>
      <c r="F241" s="60" t="s">
        <v>352</v>
      </c>
      <c r="G241" s="129" t="s">
        <v>346</v>
      </c>
      <c r="H241" s="95">
        <v>14.5</v>
      </c>
      <c r="I241" s="95" t="s">
        <v>454</v>
      </c>
    </row>
    <row r="242" spans="1:9" ht="36" customHeight="1">
      <c r="A242" s="48">
        <v>235</v>
      </c>
      <c r="B242" s="51" t="s">
        <v>480</v>
      </c>
      <c r="C242" s="94" t="s">
        <v>1092</v>
      </c>
      <c r="D242" s="95" t="s">
        <v>833</v>
      </c>
      <c r="E242" s="95" t="s">
        <v>1652</v>
      </c>
      <c r="F242" s="60" t="s">
        <v>1093</v>
      </c>
      <c r="G242" s="129" t="s">
        <v>835</v>
      </c>
      <c r="H242" s="95">
        <v>17</v>
      </c>
      <c r="I242" s="95" t="s">
        <v>455</v>
      </c>
    </row>
    <row r="243" spans="1:9" ht="50.25" customHeight="1">
      <c r="A243" s="51">
        <v>236</v>
      </c>
      <c r="B243" s="51" t="s">
        <v>480</v>
      </c>
      <c r="C243" s="94" t="s">
        <v>1175</v>
      </c>
      <c r="D243" s="95" t="s">
        <v>839</v>
      </c>
      <c r="E243" s="95" t="s">
        <v>1652</v>
      </c>
      <c r="F243" s="60" t="s">
        <v>1176</v>
      </c>
      <c r="G243" s="129" t="s">
        <v>835</v>
      </c>
      <c r="H243" s="95">
        <v>15</v>
      </c>
      <c r="I243" s="95" t="s">
        <v>454</v>
      </c>
    </row>
    <row r="244" spans="1:9" ht="36" customHeight="1">
      <c r="A244" s="48">
        <v>237</v>
      </c>
      <c r="B244" s="51" t="s">
        <v>480</v>
      </c>
      <c r="C244" s="94" t="s">
        <v>656</v>
      </c>
      <c r="D244" s="95" t="s">
        <v>479</v>
      </c>
      <c r="E244" s="95" t="s">
        <v>1652</v>
      </c>
      <c r="F244" s="60" t="s">
        <v>657</v>
      </c>
      <c r="G244" s="129" t="s">
        <v>514</v>
      </c>
      <c r="H244" s="95">
        <v>11</v>
      </c>
      <c r="I244" s="95" t="s">
        <v>456</v>
      </c>
    </row>
    <row r="245" spans="1:9" ht="36" customHeight="1">
      <c r="A245" s="51">
        <v>238</v>
      </c>
      <c r="B245" s="51" t="s">
        <v>480</v>
      </c>
      <c r="C245" s="94" t="s">
        <v>1651</v>
      </c>
      <c r="D245" s="95" t="s">
        <v>479</v>
      </c>
      <c r="E245" s="95" t="s">
        <v>1652</v>
      </c>
      <c r="F245" s="60" t="s">
        <v>1653</v>
      </c>
      <c r="G245" s="109" t="s">
        <v>522</v>
      </c>
      <c r="H245" s="95">
        <v>16</v>
      </c>
      <c r="I245" s="95" t="s">
        <v>454</v>
      </c>
    </row>
    <row r="246" spans="1:9" ht="36" customHeight="1">
      <c r="A246" s="48">
        <v>239</v>
      </c>
      <c r="B246" s="51" t="s">
        <v>480</v>
      </c>
      <c r="C246" s="94" t="s">
        <v>1663</v>
      </c>
      <c r="D246" s="95" t="s">
        <v>479</v>
      </c>
      <c r="E246" s="95" t="s">
        <v>1652</v>
      </c>
      <c r="F246" s="60" t="s">
        <v>608</v>
      </c>
      <c r="G246" s="109" t="s">
        <v>522</v>
      </c>
      <c r="H246" s="95">
        <v>14.5</v>
      </c>
      <c r="I246" s="95" t="s">
        <v>454</v>
      </c>
    </row>
    <row r="247" spans="1:9" ht="36" customHeight="1">
      <c r="A247" s="51">
        <v>240</v>
      </c>
      <c r="B247" s="51" t="s">
        <v>480</v>
      </c>
      <c r="C247" s="94" t="s">
        <v>611</v>
      </c>
      <c r="D247" s="95" t="s">
        <v>479</v>
      </c>
      <c r="E247" s="95" t="s">
        <v>1652</v>
      </c>
      <c r="F247" s="60" t="s">
        <v>612</v>
      </c>
      <c r="G247" s="128" t="s">
        <v>522</v>
      </c>
      <c r="H247" s="95">
        <v>13.5</v>
      </c>
      <c r="I247" s="95" t="s">
        <v>456</v>
      </c>
    </row>
    <row r="248" spans="1:9" ht="36" customHeight="1">
      <c r="A248" s="48">
        <v>241</v>
      </c>
      <c r="B248" s="51" t="s">
        <v>480</v>
      </c>
      <c r="C248" s="94" t="s">
        <v>648</v>
      </c>
      <c r="D248" s="95" t="s">
        <v>479</v>
      </c>
      <c r="E248" s="95" t="s">
        <v>1652</v>
      </c>
      <c r="F248" s="60" t="s">
        <v>649</v>
      </c>
      <c r="G248" s="128" t="s">
        <v>621</v>
      </c>
      <c r="H248" s="95">
        <v>12.5</v>
      </c>
      <c r="I248" s="95" t="s">
        <v>456</v>
      </c>
    </row>
    <row r="249" spans="1:9" ht="36" customHeight="1">
      <c r="A249" s="51">
        <v>242</v>
      </c>
      <c r="B249" s="51" t="s">
        <v>480</v>
      </c>
      <c r="C249" s="94" t="s">
        <v>650</v>
      </c>
      <c r="D249" s="95" t="s">
        <v>479</v>
      </c>
      <c r="E249" s="95" t="s">
        <v>1652</v>
      </c>
      <c r="F249" s="60" t="s">
        <v>651</v>
      </c>
      <c r="G249" s="128" t="s">
        <v>621</v>
      </c>
      <c r="H249" s="95">
        <v>13</v>
      </c>
      <c r="I249" s="95" t="s">
        <v>456</v>
      </c>
    </row>
    <row r="250" spans="1:9" ht="36" customHeight="1">
      <c r="A250" s="48">
        <v>243</v>
      </c>
      <c r="B250" s="51" t="s">
        <v>480</v>
      </c>
      <c r="C250" s="94" t="s">
        <v>625</v>
      </c>
      <c r="D250" s="95" t="s">
        <v>479</v>
      </c>
      <c r="E250" s="95" t="s">
        <v>1652</v>
      </c>
      <c r="F250" s="60" t="s">
        <v>1079</v>
      </c>
      <c r="G250" s="128" t="s">
        <v>894</v>
      </c>
      <c r="H250" s="95">
        <v>15.5</v>
      </c>
      <c r="I250" s="95" t="s">
        <v>454</v>
      </c>
    </row>
    <row r="251" spans="1:9" ht="36" customHeight="1">
      <c r="A251" s="51">
        <v>244</v>
      </c>
      <c r="B251" s="51" t="s">
        <v>480</v>
      </c>
      <c r="C251" s="94" t="s">
        <v>340</v>
      </c>
      <c r="D251" s="95" t="s">
        <v>479</v>
      </c>
      <c r="E251" s="95" t="s">
        <v>1652</v>
      </c>
      <c r="F251" s="60" t="s">
        <v>341</v>
      </c>
      <c r="G251" s="51" t="s">
        <v>336</v>
      </c>
      <c r="H251" s="95">
        <v>15</v>
      </c>
      <c r="I251" s="95" t="s">
        <v>454</v>
      </c>
    </row>
    <row r="252" spans="1:9" ht="48.75" customHeight="1">
      <c r="A252" s="48">
        <v>245</v>
      </c>
      <c r="B252" s="51" t="s">
        <v>480</v>
      </c>
      <c r="C252" s="94" t="s">
        <v>836</v>
      </c>
      <c r="D252" s="95" t="s">
        <v>833</v>
      </c>
      <c r="E252" s="95" t="s">
        <v>1659</v>
      </c>
      <c r="F252" s="60" t="s">
        <v>837</v>
      </c>
      <c r="G252" s="128" t="s">
        <v>835</v>
      </c>
      <c r="H252" s="95">
        <v>16</v>
      </c>
      <c r="I252" s="95" t="s">
        <v>454</v>
      </c>
    </row>
    <row r="253" spans="1:9" ht="48.75" customHeight="1">
      <c r="A253" s="51">
        <v>246</v>
      </c>
      <c r="B253" s="51" t="s">
        <v>480</v>
      </c>
      <c r="C253" s="94" t="s">
        <v>848</v>
      </c>
      <c r="D253" s="95" t="s">
        <v>839</v>
      </c>
      <c r="E253" s="95" t="s">
        <v>1659</v>
      </c>
      <c r="F253" s="60" t="s">
        <v>849</v>
      </c>
      <c r="G253" s="128" t="s">
        <v>835</v>
      </c>
      <c r="H253" s="95">
        <v>16</v>
      </c>
      <c r="I253" s="95" t="s">
        <v>454</v>
      </c>
    </row>
    <row r="254" spans="1:9" ht="36" customHeight="1">
      <c r="A254" s="48">
        <v>247</v>
      </c>
      <c r="B254" s="51" t="s">
        <v>480</v>
      </c>
      <c r="C254" s="94" t="s">
        <v>1658</v>
      </c>
      <c r="D254" s="95" t="s">
        <v>479</v>
      </c>
      <c r="E254" s="95" t="s">
        <v>1659</v>
      </c>
      <c r="F254" s="60" t="s">
        <v>1660</v>
      </c>
      <c r="G254" s="50" t="s">
        <v>522</v>
      </c>
      <c r="H254" s="95">
        <v>15</v>
      </c>
      <c r="I254" s="95" t="s">
        <v>454</v>
      </c>
    </row>
    <row r="255" spans="1:9" ht="36" customHeight="1">
      <c r="A255" s="51">
        <v>248</v>
      </c>
      <c r="B255" s="51" t="s">
        <v>480</v>
      </c>
      <c r="C255" s="94" t="s">
        <v>1110</v>
      </c>
      <c r="D255" s="95" t="s">
        <v>479</v>
      </c>
      <c r="E255" s="95" t="s">
        <v>1659</v>
      </c>
      <c r="F255" s="60" t="s">
        <v>1111</v>
      </c>
      <c r="G255" s="50" t="s">
        <v>522</v>
      </c>
      <c r="H255" s="95">
        <v>16</v>
      </c>
      <c r="I255" s="95" t="s">
        <v>454</v>
      </c>
    </row>
    <row r="256" spans="1:10" ht="36" customHeight="1">
      <c r="A256" s="48">
        <v>249</v>
      </c>
      <c r="B256" s="51" t="s">
        <v>480</v>
      </c>
      <c r="C256" s="94" t="s">
        <v>825</v>
      </c>
      <c r="D256" s="95" t="s">
        <v>479</v>
      </c>
      <c r="E256" s="95" t="s">
        <v>1659</v>
      </c>
      <c r="F256" s="60" t="s">
        <v>826</v>
      </c>
      <c r="G256" s="50" t="s">
        <v>805</v>
      </c>
      <c r="H256" s="95"/>
      <c r="I256" s="95" t="s">
        <v>475</v>
      </c>
      <c r="J256" s="19" t="s">
        <v>799</v>
      </c>
    </row>
    <row r="257" spans="1:9" ht="36" customHeight="1">
      <c r="A257" s="51">
        <v>250</v>
      </c>
      <c r="B257" s="51" t="s">
        <v>480</v>
      </c>
      <c r="C257" s="94" t="s">
        <v>1458</v>
      </c>
      <c r="D257" s="95" t="s">
        <v>479</v>
      </c>
      <c r="E257" s="95" t="s">
        <v>1659</v>
      </c>
      <c r="F257" s="60" t="s">
        <v>1459</v>
      </c>
      <c r="G257" s="50" t="s">
        <v>621</v>
      </c>
      <c r="H257" s="95">
        <v>15</v>
      </c>
      <c r="I257" s="95" t="s">
        <v>454</v>
      </c>
    </row>
    <row r="258" spans="1:9" ht="36" customHeight="1">
      <c r="A258" s="48">
        <v>251</v>
      </c>
      <c r="B258" s="51" t="s">
        <v>480</v>
      </c>
      <c r="C258" s="94" t="s">
        <v>1543</v>
      </c>
      <c r="D258" s="95" t="s">
        <v>479</v>
      </c>
      <c r="E258" s="95" t="s">
        <v>1659</v>
      </c>
      <c r="F258" s="60" t="s">
        <v>452</v>
      </c>
      <c r="G258" s="51" t="s">
        <v>336</v>
      </c>
      <c r="H258" s="95">
        <v>14.5</v>
      </c>
      <c r="I258" s="95" t="s">
        <v>454</v>
      </c>
    </row>
    <row r="259" spans="1:9" ht="36" customHeight="1">
      <c r="A259" s="51">
        <v>252</v>
      </c>
      <c r="B259" s="51" t="s">
        <v>480</v>
      </c>
      <c r="C259" s="94" t="s">
        <v>1115</v>
      </c>
      <c r="D259" s="95" t="s">
        <v>839</v>
      </c>
      <c r="E259" s="95" t="s">
        <v>619</v>
      </c>
      <c r="F259" s="60" t="s">
        <v>1116</v>
      </c>
      <c r="G259" s="50" t="s">
        <v>835</v>
      </c>
      <c r="H259" s="95">
        <v>16</v>
      </c>
      <c r="I259" s="95" t="s">
        <v>454</v>
      </c>
    </row>
    <row r="260" spans="1:9" ht="36" customHeight="1">
      <c r="A260" s="48">
        <v>253</v>
      </c>
      <c r="B260" s="51" t="s">
        <v>480</v>
      </c>
      <c r="C260" s="94" t="s">
        <v>663</v>
      </c>
      <c r="D260" s="95" t="s">
        <v>479</v>
      </c>
      <c r="E260" s="95" t="s">
        <v>619</v>
      </c>
      <c r="F260" s="60" t="s">
        <v>664</v>
      </c>
      <c r="G260" s="50" t="s">
        <v>514</v>
      </c>
      <c r="H260" s="95">
        <v>10</v>
      </c>
      <c r="I260" s="95" t="s">
        <v>456</v>
      </c>
    </row>
    <row r="261" spans="1:9" ht="36" customHeight="1">
      <c r="A261" s="51">
        <v>254</v>
      </c>
      <c r="B261" s="51" t="s">
        <v>480</v>
      </c>
      <c r="C261" s="94" t="s">
        <v>670</v>
      </c>
      <c r="D261" s="95" t="s">
        <v>479</v>
      </c>
      <c r="E261" s="95" t="s">
        <v>619</v>
      </c>
      <c r="F261" s="60" t="s">
        <v>671</v>
      </c>
      <c r="G261" s="50" t="s">
        <v>514</v>
      </c>
      <c r="H261" s="95">
        <v>14</v>
      </c>
      <c r="I261" s="95" t="s">
        <v>454</v>
      </c>
    </row>
    <row r="262" spans="1:9" ht="36" customHeight="1">
      <c r="A262" s="48">
        <v>255</v>
      </c>
      <c r="B262" s="51" t="s">
        <v>480</v>
      </c>
      <c r="C262" s="94" t="s">
        <v>618</v>
      </c>
      <c r="D262" s="95" t="s">
        <v>479</v>
      </c>
      <c r="E262" s="95" t="s">
        <v>619</v>
      </c>
      <c r="F262" s="60" t="s">
        <v>620</v>
      </c>
      <c r="G262" s="51" t="s">
        <v>621</v>
      </c>
      <c r="H262" s="95">
        <v>15</v>
      </c>
      <c r="I262" s="95" t="s">
        <v>454</v>
      </c>
    </row>
    <row r="263" spans="1:9" ht="36" customHeight="1">
      <c r="A263" s="51">
        <v>256</v>
      </c>
      <c r="B263" s="51" t="s">
        <v>480</v>
      </c>
      <c r="C263" s="94" t="s">
        <v>814</v>
      </c>
      <c r="D263" s="95" t="s">
        <v>479</v>
      </c>
      <c r="E263" s="95" t="s">
        <v>619</v>
      </c>
      <c r="F263" s="60" t="s">
        <v>815</v>
      </c>
      <c r="G263" s="51" t="s">
        <v>805</v>
      </c>
      <c r="H263" s="95">
        <v>14.5</v>
      </c>
      <c r="I263" s="95" t="s">
        <v>454</v>
      </c>
    </row>
    <row r="264" spans="1:9" ht="36" customHeight="1">
      <c r="A264" s="48">
        <v>257</v>
      </c>
      <c r="B264" s="51" t="s">
        <v>480</v>
      </c>
      <c r="C264" s="94" t="s">
        <v>1421</v>
      </c>
      <c r="D264" s="95" t="s">
        <v>479</v>
      </c>
      <c r="E264" s="95" t="s">
        <v>619</v>
      </c>
      <c r="F264" s="60" t="s">
        <v>1422</v>
      </c>
      <c r="G264" s="51" t="s">
        <v>522</v>
      </c>
      <c r="H264" s="95">
        <v>12.5</v>
      </c>
      <c r="I264" s="95" t="s">
        <v>456</v>
      </c>
    </row>
    <row r="265" spans="1:9" ht="48.75" customHeight="1">
      <c r="A265" s="51">
        <v>258</v>
      </c>
      <c r="B265" s="51" t="s">
        <v>480</v>
      </c>
      <c r="C265" s="94" t="s">
        <v>559</v>
      </c>
      <c r="D265" s="95" t="s">
        <v>833</v>
      </c>
      <c r="E265" s="95" t="s">
        <v>623</v>
      </c>
      <c r="F265" s="60" t="s">
        <v>854</v>
      </c>
      <c r="G265" s="51" t="s">
        <v>835</v>
      </c>
      <c r="H265" s="95">
        <v>14.5</v>
      </c>
      <c r="I265" s="95" t="s">
        <v>454</v>
      </c>
    </row>
    <row r="266" spans="1:9" ht="48.75" customHeight="1">
      <c r="A266" s="48">
        <v>259</v>
      </c>
      <c r="B266" s="51" t="s">
        <v>480</v>
      </c>
      <c r="C266" s="94" t="s">
        <v>1119</v>
      </c>
      <c r="D266" s="95" t="s">
        <v>839</v>
      </c>
      <c r="E266" s="95" t="s">
        <v>623</v>
      </c>
      <c r="F266" s="60" t="s">
        <v>1120</v>
      </c>
      <c r="G266" s="51" t="s">
        <v>835</v>
      </c>
      <c r="H266" s="95">
        <v>15.5</v>
      </c>
      <c r="I266" s="95" t="s">
        <v>454</v>
      </c>
    </row>
    <row r="267" spans="1:9" ht="36" customHeight="1">
      <c r="A267" s="51">
        <v>260</v>
      </c>
      <c r="B267" s="51" t="s">
        <v>480</v>
      </c>
      <c r="C267" s="94" t="s">
        <v>622</v>
      </c>
      <c r="D267" s="95" t="s">
        <v>479</v>
      </c>
      <c r="E267" s="95" t="s">
        <v>623</v>
      </c>
      <c r="F267" s="60" t="s">
        <v>624</v>
      </c>
      <c r="G267" s="50" t="s">
        <v>621</v>
      </c>
      <c r="H267" s="95">
        <v>14</v>
      </c>
      <c r="I267" s="95" t="s">
        <v>454</v>
      </c>
    </row>
    <row r="268" spans="1:9" ht="36" customHeight="1">
      <c r="A268" s="48">
        <v>261</v>
      </c>
      <c r="B268" s="51" t="s">
        <v>480</v>
      </c>
      <c r="C268" s="94" t="s">
        <v>816</v>
      </c>
      <c r="D268" s="95" t="s">
        <v>479</v>
      </c>
      <c r="E268" s="95" t="s">
        <v>623</v>
      </c>
      <c r="F268" s="60" t="s">
        <v>817</v>
      </c>
      <c r="G268" s="50" t="s">
        <v>810</v>
      </c>
      <c r="H268" s="95">
        <v>13.5</v>
      </c>
      <c r="I268" s="95" t="s">
        <v>456</v>
      </c>
    </row>
    <row r="269" spans="1:9" ht="36" customHeight="1">
      <c r="A269" s="51">
        <v>262</v>
      </c>
      <c r="B269" s="51" t="s">
        <v>480</v>
      </c>
      <c r="C269" s="94" t="s">
        <v>1146</v>
      </c>
      <c r="D269" s="95" t="s">
        <v>479</v>
      </c>
      <c r="E269" s="95" t="s">
        <v>623</v>
      </c>
      <c r="F269" s="60" t="s">
        <v>1147</v>
      </c>
      <c r="G269" s="50" t="s">
        <v>1049</v>
      </c>
      <c r="H269" s="95">
        <v>13.5</v>
      </c>
      <c r="I269" s="95" t="s">
        <v>456</v>
      </c>
    </row>
    <row r="270" spans="1:9" ht="36" customHeight="1">
      <c r="A270" s="48">
        <v>263</v>
      </c>
      <c r="B270" s="51" t="s">
        <v>480</v>
      </c>
      <c r="C270" s="94" t="s">
        <v>1157</v>
      </c>
      <c r="D270" s="95" t="s">
        <v>479</v>
      </c>
      <c r="E270" s="95" t="s">
        <v>623</v>
      </c>
      <c r="F270" s="60" t="s">
        <v>1158</v>
      </c>
      <c r="G270" s="50" t="s">
        <v>1049</v>
      </c>
      <c r="H270" s="95">
        <v>13.5</v>
      </c>
      <c r="I270" s="95" t="s">
        <v>456</v>
      </c>
    </row>
    <row r="271" spans="1:9" ht="45" customHeight="1">
      <c r="A271" s="51">
        <v>264</v>
      </c>
      <c r="B271" s="51" t="s">
        <v>480</v>
      </c>
      <c r="C271" s="94" t="s">
        <v>832</v>
      </c>
      <c r="D271" s="95" t="s">
        <v>833</v>
      </c>
      <c r="E271" s="95" t="s">
        <v>644</v>
      </c>
      <c r="F271" s="60" t="s">
        <v>834</v>
      </c>
      <c r="G271" s="50" t="s">
        <v>835</v>
      </c>
      <c r="H271" s="95">
        <v>17.5</v>
      </c>
      <c r="I271" s="95" t="s">
        <v>455</v>
      </c>
    </row>
    <row r="272" spans="1:9" ht="45" customHeight="1">
      <c r="A272" s="48">
        <v>265</v>
      </c>
      <c r="B272" s="51" t="s">
        <v>480</v>
      </c>
      <c r="C272" s="94" t="s">
        <v>1117</v>
      </c>
      <c r="D272" s="95" t="s">
        <v>839</v>
      </c>
      <c r="E272" s="95" t="s">
        <v>644</v>
      </c>
      <c r="F272" s="60" t="s">
        <v>1118</v>
      </c>
      <c r="G272" s="50" t="s">
        <v>835</v>
      </c>
      <c r="H272" s="95">
        <v>15</v>
      </c>
      <c r="I272" s="95" t="s">
        <v>454</v>
      </c>
    </row>
    <row r="273" spans="1:9" ht="45" customHeight="1">
      <c r="A273" s="51">
        <v>266</v>
      </c>
      <c r="B273" s="51" t="s">
        <v>480</v>
      </c>
      <c r="C273" s="94" t="s">
        <v>838</v>
      </c>
      <c r="D273" s="95" t="s">
        <v>839</v>
      </c>
      <c r="E273" s="95" t="s">
        <v>644</v>
      </c>
      <c r="F273" s="60" t="s">
        <v>840</v>
      </c>
      <c r="G273" s="50" t="s">
        <v>835</v>
      </c>
      <c r="H273" s="95">
        <v>16</v>
      </c>
      <c r="I273" s="95" t="s">
        <v>454</v>
      </c>
    </row>
    <row r="274" spans="1:9" ht="36" customHeight="1">
      <c r="A274" s="48">
        <v>267</v>
      </c>
      <c r="B274" s="51" t="s">
        <v>499</v>
      </c>
      <c r="C274" s="94" t="s">
        <v>672</v>
      </c>
      <c r="D274" s="95" t="s">
        <v>479</v>
      </c>
      <c r="E274" s="95" t="s">
        <v>644</v>
      </c>
      <c r="F274" s="60" t="s">
        <v>673</v>
      </c>
      <c r="G274" s="50" t="s">
        <v>514</v>
      </c>
      <c r="H274" s="95">
        <v>14</v>
      </c>
      <c r="I274" s="95" t="s">
        <v>454</v>
      </c>
    </row>
    <row r="275" spans="1:9" ht="36" customHeight="1">
      <c r="A275" s="51">
        <v>268</v>
      </c>
      <c r="B275" s="51" t="s">
        <v>480</v>
      </c>
      <c r="C275" s="94" t="s">
        <v>643</v>
      </c>
      <c r="D275" s="95" t="s">
        <v>479</v>
      </c>
      <c r="E275" s="95" t="s">
        <v>644</v>
      </c>
      <c r="F275" s="60" t="s">
        <v>645</v>
      </c>
      <c r="G275" s="50" t="s">
        <v>621</v>
      </c>
      <c r="H275" s="95">
        <v>12</v>
      </c>
      <c r="I275" s="95" t="s">
        <v>456</v>
      </c>
    </row>
    <row r="276" spans="1:9" ht="36" customHeight="1">
      <c r="A276" s="48">
        <v>269</v>
      </c>
      <c r="B276" s="51" t="s">
        <v>480</v>
      </c>
      <c r="C276" s="94" t="s">
        <v>646</v>
      </c>
      <c r="D276" s="95" t="s">
        <v>479</v>
      </c>
      <c r="E276" s="95" t="s">
        <v>644</v>
      </c>
      <c r="F276" s="60" t="s">
        <v>647</v>
      </c>
      <c r="G276" s="50" t="s">
        <v>621</v>
      </c>
      <c r="H276" s="95">
        <v>13</v>
      </c>
      <c r="I276" s="95" t="s">
        <v>456</v>
      </c>
    </row>
    <row r="277" spans="1:9" ht="36" customHeight="1">
      <c r="A277" s="51">
        <v>270</v>
      </c>
      <c r="B277" s="51" t="s">
        <v>480</v>
      </c>
      <c r="C277" s="94" t="s">
        <v>1053</v>
      </c>
      <c r="D277" s="95" t="s">
        <v>479</v>
      </c>
      <c r="E277" s="95" t="s">
        <v>644</v>
      </c>
      <c r="F277" s="60" t="s">
        <v>1054</v>
      </c>
      <c r="G277" s="50" t="s">
        <v>1049</v>
      </c>
      <c r="H277" s="95">
        <v>13</v>
      </c>
      <c r="I277" s="95" t="s">
        <v>456</v>
      </c>
    </row>
    <row r="278" spans="1:9" ht="36" customHeight="1">
      <c r="A278" s="48">
        <v>271</v>
      </c>
      <c r="B278" s="51" t="s">
        <v>480</v>
      </c>
      <c r="C278" s="94" t="s">
        <v>1055</v>
      </c>
      <c r="D278" s="95" t="s">
        <v>479</v>
      </c>
      <c r="E278" s="95" t="s">
        <v>644</v>
      </c>
      <c r="F278" s="60" t="s">
        <v>1056</v>
      </c>
      <c r="G278" s="50" t="s">
        <v>1049</v>
      </c>
      <c r="H278" s="95">
        <v>13.5</v>
      </c>
      <c r="I278" s="95" t="s">
        <v>456</v>
      </c>
    </row>
    <row r="279" spans="1:9" ht="36" customHeight="1">
      <c r="A279" s="51">
        <v>272</v>
      </c>
      <c r="B279" s="51" t="s">
        <v>480</v>
      </c>
      <c r="C279" s="94" t="s">
        <v>1063</v>
      </c>
      <c r="D279" s="95" t="s">
        <v>479</v>
      </c>
      <c r="E279" s="95" t="s">
        <v>644</v>
      </c>
      <c r="F279" s="60" t="s">
        <v>1064</v>
      </c>
      <c r="G279" s="50" t="s">
        <v>1049</v>
      </c>
      <c r="H279" s="95">
        <v>15.5</v>
      </c>
      <c r="I279" s="95" t="s">
        <v>454</v>
      </c>
    </row>
    <row r="280" spans="1:9" ht="36" customHeight="1">
      <c r="A280" s="48">
        <v>273</v>
      </c>
      <c r="B280" s="51" t="s">
        <v>480</v>
      </c>
      <c r="C280" s="94" t="s">
        <v>1140</v>
      </c>
      <c r="D280" s="95" t="s">
        <v>479</v>
      </c>
      <c r="E280" s="95" t="s">
        <v>644</v>
      </c>
      <c r="F280" s="60" t="s">
        <v>1141</v>
      </c>
      <c r="G280" s="50" t="s">
        <v>1049</v>
      </c>
      <c r="H280" s="95">
        <v>17.5</v>
      </c>
      <c r="I280" s="95" t="s">
        <v>455</v>
      </c>
    </row>
    <row r="281" spans="1:9" ht="36" customHeight="1">
      <c r="A281" s="51">
        <v>274</v>
      </c>
      <c r="B281" s="51" t="s">
        <v>480</v>
      </c>
      <c r="C281" s="94" t="s">
        <v>1080</v>
      </c>
      <c r="D281" s="95" t="s">
        <v>479</v>
      </c>
      <c r="E281" s="95" t="s">
        <v>644</v>
      </c>
      <c r="F281" s="60" t="s">
        <v>1081</v>
      </c>
      <c r="G281" s="50" t="s">
        <v>894</v>
      </c>
      <c r="H281" s="95">
        <v>12.5</v>
      </c>
      <c r="I281" s="95" t="s">
        <v>456</v>
      </c>
    </row>
    <row r="282" spans="1:9" ht="36" customHeight="1">
      <c r="A282" s="48">
        <v>275</v>
      </c>
      <c r="B282" s="51" t="s">
        <v>480</v>
      </c>
      <c r="C282" s="94" t="s">
        <v>1423</v>
      </c>
      <c r="D282" s="95" t="s">
        <v>479</v>
      </c>
      <c r="E282" s="95" t="s">
        <v>644</v>
      </c>
      <c r="F282" s="60" t="s">
        <v>1424</v>
      </c>
      <c r="G282" s="50" t="s">
        <v>522</v>
      </c>
      <c r="H282" s="95">
        <v>12.5</v>
      </c>
      <c r="I282" s="95" t="s">
        <v>456</v>
      </c>
    </row>
    <row r="283" spans="1:9" ht="36" customHeight="1">
      <c r="A283" s="51">
        <v>276</v>
      </c>
      <c r="B283" s="51" t="s">
        <v>480</v>
      </c>
      <c r="C283" s="94" t="s">
        <v>1431</v>
      </c>
      <c r="D283" s="95" t="s">
        <v>479</v>
      </c>
      <c r="E283" s="95" t="s">
        <v>644</v>
      </c>
      <c r="F283" s="60" t="s">
        <v>1432</v>
      </c>
      <c r="G283" s="50" t="s">
        <v>522</v>
      </c>
      <c r="H283" s="95">
        <v>13</v>
      </c>
      <c r="I283" s="95" t="s">
        <v>456</v>
      </c>
    </row>
    <row r="284" spans="1:9" ht="36" customHeight="1">
      <c r="A284" s="48">
        <v>277</v>
      </c>
      <c r="B284" s="51" t="s">
        <v>480</v>
      </c>
      <c r="C284" s="94" t="s">
        <v>1433</v>
      </c>
      <c r="D284" s="95" t="s">
        <v>1434</v>
      </c>
      <c r="E284" s="95" t="s">
        <v>644</v>
      </c>
      <c r="F284" s="60" t="s">
        <v>1435</v>
      </c>
      <c r="G284" s="50" t="s">
        <v>522</v>
      </c>
      <c r="H284" s="95">
        <v>14.5</v>
      </c>
      <c r="I284" s="95" t="s">
        <v>454</v>
      </c>
    </row>
    <row r="285" spans="1:9" ht="36" customHeight="1">
      <c r="A285" s="51">
        <v>278</v>
      </c>
      <c r="B285" s="51" t="s">
        <v>480</v>
      </c>
      <c r="C285" s="94" t="s">
        <v>1438</v>
      </c>
      <c r="D285" s="95" t="s">
        <v>1021</v>
      </c>
      <c r="E285" s="95" t="s">
        <v>644</v>
      </c>
      <c r="F285" s="60" t="s">
        <v>1439</v>
      </c>
      <c r="G285" s="50" t="s">
        <v>522</v>
      </c>
      <c r="H285" s="95">
        <v>14.25</v>
      </c>
      <c r="I285" s="95" t="s">
        <v>454</v>
      </c>
    </row>
    <row r="286" spans="1:9" ht="36" customHeight="1">
      <c r="A286" s="48">
        <v>279</v>
      </c>
      <c r="B286" s="51" t="s">
        <v>480</v>
      </c>
      <c r="C286" s="94" t="s">
        <v>1442</v>
      </c>
      <c r="D286" s="95" t="s">
        <v>479</v>
      </c>
      <c r="E286" s="95" t="s">
        <v>644</v>
      </c>
      <c r="F286" s="60" t="s">
        <v>1443</v>
      </c>
      <c r="G286" s="50" t="s">
        <v>522</v>
      </c>
      <c r="H286" s="95">
        <v>14.75</v>
      </c>
      <c r="I286" s="95" t="s">
        <v>454</v>
      </c>
    </row>
    <row r="287" spans="1:9" ht="36" customHeight="1">
      <c r="A287" s="51">
        <v>280</v>
      </c>
      <c r="B287" s="51" t="s">
        <v>480</v>
      </c>
      <c r="C287" s="94" t="s">
        <v>226</v>
      </c>
      <c r="D287" s="95" t="s">
        <v>222</v>
      </c>
      <c r="E287" s="95" t="s">
        <v>644</v>
      </c>
      <c r="F287" s="60" t="s">
        <v>227</v>
      </c>
      <c r="G287" s="50" t="s">
        <v>810</v>
      </c>
      <c r="H287" s="95">
        <v>13</v>
      </c>
      <c r="I287" s="95" t="s">
        <v>456</v>
      </c>
    </row>
    <row r="288" spans="1:9" ht="48.75" customHeight="1">
      <c r="A288" s="48">
        <v>281</v>
      </c>
      <c r="B288" s="51" t="s">
        <v>480</v>
      </c>
      <c r="C288" s="94" t="s">
        <v>1126</v>
      </c>
      <c r="D288" s="95" t="s">
        <v>833</v>
      </c>
      <c r="E288" s="95" t="s">
        <v>666</v>
      </c>
      <c r="F288" s="60" t="s">
        <v>1127</v>
      </c>
      <c r="G288" s="50" t="s">
        <v>835</v>
      </c>
      <c r="H288" s="95">
        <v>16.5</v>
      </c>
      <c r="I288" s="95" t="s">
        <v>454</v>
      </c>
    </row>
    <row r="289" spans="1:9" ht="48.75" customHeight="1">
      <c r="A289" s="51">
        <v>282</v>
      </c>
      <c r="B289" s="51" t="s">
        <v>480</v>
      </c>
      <c r="C289" s="94" t="s">
        <v>1134</v>
      </c>
      <c r="D289" s="95" t="s">
        <v>839</v>
      </c>
      <c r="E289" s="95" t="s">
        <v>666</v>
      </c>
      <c r="F289" s="60" t="s">
        <v>1135</v>
      </c>
      <c r="G289" s="50" t="s">
        <v>835</v>
      </c>
      <c r="H289" s="95">
        <v>16.5</v>
      </c>
      <c r="I289" s="95" t="s">
        <v>454</v>
      </c>
    </row>
    <row r="290" spans="1:9" ht="33.75" customHeight="1">
      <c r="A290" s="48">
        <v>283</v>
      </c>
      <c r="B290" s="51" t="s">
        <v>499</v>
      </c>
      <c r="C290" s="94" t="s">
        <v>665</v>
      </c>
      <c r="D290" s="95" t="s">
        <v>479</v>
      </c>
      <c r="E290" s="95" t="s">
        <v>666</v>
      </c>
      <c r="F290" s="60" t="s">
        <v>667</v>
      </c>
      <c r="G290" s="50" t="s">
        <v>514</v>
      </c>
      <c r="H290" s="95">
        <v>12</v>
      </c>
      <c r="I290" s="95" t="s">
        <v>456</v>
      </c>
    </row>
    <row r="291" spans="1:10" ht="33.75" customHeight="1">
      <c r="A291" s="51">
        <v>284</v>
      </c>
      <c r="B291" s="51" t="s">
        <v>480</v>
      </c>
      <c r="C291" s="94" t="s">
        <v>710</v>
      </c>
      <c r="D291" s="95" t="s">
        <v>479</v>
      </c>
      <c r="E291" s="95" t="s">
        <v>666</v>
      </c>
      <c r="F291" s="60" t="s">
        <v>798</v>
      </c>
      <c r="G291" s="50" t="s">
        <v>621</v>
      </c>
      <c r="H291" s="95"/>
      <c r="I291" s="95" t="s">
        <v>475</v>
      </c>
      <c r="J291" s="19" t="s">
        <v>799</v>
      </c>
    </row>
    <row r="292" spans="1:9" ht="33.75" customHeight="1">
      <c r="A292" s="48">
        <v>285</v>
      </c>
      <c r="B292" s="51" t="s">
        <v>480</v>
      </c>
      <c r="C292" s="94" t="s">
        <v>1067</v>
      </c>
      <c r="D292" s="95" t="s">
        <v>479</v>
      </c>
      <c r="E292" s="95" t="s">
        <v>666</v>
      </c>
      <c r="F292" s="60" t="s">
        <v>1068</v>
      </c>
      <c r="G292" s="50" t="s">
        <v>1049</v>
      </c>
      <c r="H292" s="95">
        <v>16.5</v>
      </c>
      <c r="I292" s="95" t="s">
        <v>454</v>
      </c>
    </row>
    <row r="293" spans="1:9" ht="33.75" customHeight="1">
      <c r="A293" s="51">
        <v>286</v>
      </c>
      <c r="B293" s="51" t="s">
        <v>480</v>
      </c>
      <c r="C293" s="94" t="s">
        <v>999</v>
      </c>
      <c r="D293" s="95" t="s">
        <v>479</v>
      </c>
      <c r="E293" s="95" t="s">
        <v>666</v>
      </c>
      <c r="F293" s="60" t="s">
        <v>1099</v>
      </c>
      <c r="G293" s="50" t="s">
        <v>522</v>
      </c>
      <c r="H293" s="95">
        <v>16</v>
      </c>
      <c r="I293" s="95" t="s">
        <v>454</v>
      </c>
    </row>
    <row r="294" spans="1:9" ht="33.75" customHeight="1">
      <c r="A294" s="48">
        <v>287</v>
      </c>
      <c r="B294" s="51" t="s">
        <v>480</v>
      </c>
      <c r="C294" s="94" t="s">
        <v>1106</v>
      </c>
      <c r="D294" s="95" t="s">
        <v>479</v>
      </c>
      <c r="E294" s="95" t="s">
        <v>666</v>
      </c>
      <c r="F294" s="60" t="s">
        <v>1107</v>
      </c>
      <c r="G294" s="50" t="s">
        <v>522</v>
      </c>
      <c r="H294" s="95">
        <v>16</v>
      </c>
      <c r="I294" s="95" t="s">
        <v>454</v>
      </c>
    </row>
    <row r="295" spans="1:9" ht="33.75" customHeight="1">
      <c r="A295" s="51">
        <v>288</v>
      </c>
      <c r="B295" s="51" t="s">
        <v>480</v>
      </c>
      <c r="C295" s="94" t="s">
        <v>357</v>
      </c>
      <c r="D295" s="95" t="s">
        <v>479</v>
      </c>
      <c r="E295" s="95" t="s">
        <v>666</v>
      </c>
      <c r="F295" s="60" t="s">
        <v>358</v>
      </c>
      <c r="G295" s="50" t="s">
        <v>346</v>
      </c>
      <c r="H295" s="95">
        <v>15</v>
      </c>
      <c r="I295" s="95" t="s">
        <v>454</v>
      </c>
    </row>
    <row r="296" spans="1:9" ht="49.5" customHeight="1">
      <c r="A296" s="48">
        <v>289</v>
      </c>
      <c r="B296" s="51" t="s">
        <v>480</v>
      </c>
      <c r="C296" s="94" t="s">
        <v>1128</v>
      </c>
      <c r="D296" s="95" t="s">
        <v>833</v>
      </c>
      <c r="E296" s="95" t="s">
        <v>684</v>
      </c>
      <c r="F296" s="60" t="s">
        <v>1129</v>
      </c>
      <c r="G296" s="50" t="s">
        <v>835</v>
      </c>
      <c r="H296" s="95">
        <v>16.5</v>
      </c>
      <c r="I296" s="95" t="s">
        <v>454</v>
      </c>
    </row>
    <row r="297" spans="1:9" ht="33.75" customHeight="1">
      <c r="A297" s="51">
        <v>290</v>
      </c>
      <c r="B297" s="51" t="s">
        <v>480</v>
      </c>
      <c r="C297" s="94" t="s">
        <v>625</v>
      </c>
      <c r="D297" s="95" t="s">
        <v>839</v>
      </c>
      <c r="E297" s="95" t="s">
        <v>684</v>
      </c>
      <c r="F297" s="60" t="s">
        <v>1121</v>
      </c>
      <c r="G297" s="50" t="s">
        <v>835</v>
      </c>
      <c r="H297" s="95">
        <v>16.5</v>
      </c>
      <c r="I297" s="95" t="s">
        <v>454</v>
      </c>
    </row>
    <row r="298" spans="1:9" ht="48" customHeight="1">
      <c r="A298" s="48">
        <v>291</v>
      </c>
      <c r="B298" s="51" t="s">
        <v>480</v>
      </c>
      <c r="C298" s="94" t="s">
        <v>683</v>
      </c>
      <c r="D298" s="95" t="s">
        <v>479</v>
      </c>
      <c r="E298" s="95" t="s">
        <v>684</v>
      </c>
      <c r="F298" s="60" t="s">
        <v>685</v>
      </c>
      <c r="G298" s="50" t="s">
        <v>621</v>
      </c>
      <c r="H298" s="95">
        <v>14</v>
      </c>
      <c r="I298" s="95" t="s">
        <v>454</v>
      </c>
    </row>
    <row r="299" spans="1:9" ht="31.5" customHeight="1">
      <c r="A299" s="51">
        <v>292</v>
      </c>
      <c r="B299" s="51" t="s">
        <v>480</v>
      </c>
      <c r="C299" s="94" t="s">
        <v>686</v>
      </c>
      <c r="D299" s="95" t="s">
        <v>479</v>
      </c>
      <c r="E299" s="95" t="s">
        <v>684</v>
      </c>
      <c r="F299" s="60" t="s">
        <v>687</v>
      </c>
      <c r="G299" s="51" t="s">
        <v>621</v>
      </c>
      <c r="H299" s="95">
        <v>15.5</v>
      </c>
      <c r="I299" s="95" t="s">
        <v>454</v>
      </c>
    </row>
    <row r="300" spans="1:9" ht="31.5" customHeight="1">
      <c r="A300" s="48">
        <v>293</v>
      </c>
      <c r="B300" s="51" t="s">
        <v>499</v>
      </c>
      <c r="C300" s="56" t="s">
        <v>317</v>
      </c>
      <c r="D300" s="115" t="s">
        <v>479</v>
      </c>
      <c r="E300" s="115" t="s">
        <v>684</v>
      </c>
      <c r="F300" s="54" t="s">
        <v>318</v>
      </c>
      <c r="G300" s="51" t="s">
        <v>621</v>
      </c>
      <c r="H300" s="115">
        <v>16</v>
      </c>
      <c r="I300" s="115" t="s">
        <v>454</v>
      </c>
    </row>
    <row r="301" spans="1:9" ht="31.5" customHeight="1">
      <c r="A301" s="51">
        <v>294</v>
      </c>
      <c r="B301" s="51" t="s">
        <v>480</v>
      </c>
      <c r="C301" s="56" t="s">
        <v>1030</v>
      </c>
      <c r="D301" s="115" t="s">
        <v>479</v>
      </c>
      <c r="E301" s="115" t="s">
        <v>684</v>
      </c>
      <c r="F301" s="54" t="s">
        <v>1031</v>
      </c>
      <c r="G301" s="51" t="s">
        <v>1032</v>
      </c>
      <c r="H301" s="115">
        <v>15.5</v>
      </c>
      <c r="I301" s="115" t="s">
        <v>454</v>
      </c>
    </row>
    <row r="302" spans="1:9" ht="31.5" customHeight="1">
      <c r="A302" s="48">
        <v>295</v>
      </c>
      <c r="B302" s="51" t="s">
        <v>480</v>
      </c>
      <c r="C302" s="56" t="s">
        <v>1065</v>
      </c>
      <c r="D302" s="115" t="s">
        <v>479</v>
      </c>
      <c r="E302" s="115" t="s">
        <v>684</v>
      </c>
      <c r="F302" s="54" t="s">
        <v>1066</v>
      </c>
      <c r="G302" s="51" t="s">
        <v>1049</v>
      </c>
      <c r="H302" s="115">
        <v>16.5</v>
      </c>
      <c r="I302" s="115" t="s">
        <v>454</v>
      </c>
    </row>
    <row r="303" spans="1:9" ht="43.5" customHeight="1">
      <c r="A303" s="51">
        <v>296</v>
      </c>
      <c r="B303" s="51" t="s">
        <v>480</v>
      </c>
      <c r="C303" s="56" t="s">
        <v>991</v>
      </c>
      <c r="D303" s="115" t="s">
        <v>864</v>
      </c>
      <c r="E303" s="115" t="s">
        <v>684</v>
      </c>
      <c r="F303" s="54" t="s">
        <v>992</v>
      </c>
      <c r="G303" s="51" t="s">
        <v>522</v>
      </c>
      <c r="H303" s="115">
        <v>17.5</v>
      </c>
      <c r="I303" s="115" t="s">
        <v>455</v>
      </c>
    </row>
    <row r="304" spans="1:9" ht="43.5" customHeight="1">
      <c r="A304" s="48">
        <v>297</v>
      </c>
      <c r="B304" s="51" t="s">
        <v>480</v>
      </c>
      <c r="C304" s="56" t="s">
        <v>1108</v>
      </c>
      <c r="D304" s="115" t="s">
        <v>479</v>
      </c>
      <c r="E304" s="115" t="s">
        <v>684</v>
      </c>
      <c r="F304" s="54" t="s">
        <v>1109</v>
      </c>
      <c r="G304" s="51" t="s">
        <v>522</v>
      </c>
      <c r="H304" s="115">
        <v>16</v>
      </c>
      <c r="I304" s="115" t="s">
        <v>454</v>
      </c>
    </row>
    <row r="305" spans="1:9" ht="43.5" customHeight="1">
      <c r="A305" s="51">
        <v>298</v>
      </c>
      <c r="B305" s="51" t="s">
        <v>480</v>
      </c>
      <c r="C305" s="56" t="s">
        <v>331</v>
      </c>
      <c r="D305" s="115" t="s">
        <v>479</v>
      </c>
      <c r="E305" s="115" t="s">
        <v>684</v>
      </c>
      <c r="F305" s="54" t="s">
        <v>332</v>
      </c>
      <c r="G305" s="51" t="s">
        <v>333</v>
      </c>
      <c r="H305" s="115">
        <v>16</v>
      </c>
      <c r="I305" s="115" t="s">
        <v>454</v>
      </c>
    </row>
    <row r="306" spans="1:9" ht="36" customHeight="1">
      <c r="A306" s="48">
        <v>299</v>
      </c>
      <c r="B306" s="51" t="s">
        <v>480</v>
      </c>
      <c r="C306" s="52" t="s">
        <v>844</v>
      </c>
      <c r="D306" s="51" t="s">
        <v>833</v>
      </c>
      <c r="E306" s="51" t="s">
        <v>843</v>
      </c>
      <c r="F306" s="52" t="s">
        <v>845</v>
      </c>
      <c r="G306" s="51" t="s">
        <v>835</v>
      </c>
      <c r="H306" s="51">
        <v>15.5</v>
      </c>
      <c r="I306" s="51" t="s">
        <v>454</v>
      </c>
    </row>
    <row r="307" spans="1:9" ht="36" customHeight="1">
      <c r="A307" s="51">
        <v>300</v>
      </c>
      <c r="B307" s="51" t="s">
        <v>480</v>
      </c>
      <c r="C307" s="52" t="s">
        <v>1144</v>
      </c>
      <c r="D307" s="51" t="s">
        <v>479</v>
      </c>
      <c r="E307" s="51" t="s">
        <v>843</v>
      </c>
      <c r="F307" s="52" t="s">
        <v>1145</v>
      </c>
      <c r="G307" s="51" t="s">
        <v>1049</v>
      </c>
      <c r="H307" s="51">
        <v>15</v>
      </c>
      <c r="I307" s="51" t="s">
        <v>454</v>
      </c>
    </row>
    <row r="308" spans="1:9" ht="36" customHeight="1">
      <c r="A308" s="48">
        <v>301</v>
      </c>
      <c r="B308" s="51" t="s">
        <v>480</v>
      </c>
      <c r="C308" s="52" t="s">
        <v>1197</v>
      </c>
      <c r="D308" s="51" t="s">
        <v>479</v>
      </c>
      <c r="E308" s="51" t="s">
        <v>843</v>
      </c>
      <c r="F308" s="52" t="s">
        <v>1198</v>
      </c>
      <c r="G308" s="51" t="s">
        <v>522</v>
      </c>
      <c r="H308" s="51">
        <v>15.5</v>
      </c>
      <c r="I308" s="51" t="s">
        <v>454</v>
      </c>
    </row>
    <row r="309" spans="1:9" ht="36" customHeight="1">
      <c r="A309" s="51">
        <v>302</v>
      </c>
      <c r="B309" s="51" t="s">
        <v>480</v>
      </c>
      <c r="C309" s="52" t="s">
        <v>309</v>
      </c>
      <c r="D309" s="51" t="s">
        <v>479</v>
      </c>
      <c r="E309" s="51" t="s">
        <v>843</v>
      </c>
      <c r="F309" s="52" t="s">
        <v>310</v>
      </c>
      <c r="G309" s="51" t="s">
        <v>621</v>
      </c>
      <c r="H309" s="51">
        <v>15</v>
      </c>
      <c r="I309" s="51" t="s">
        <v>454</v>
      </c>
    </row>
    <row r="310" spans="1:9" ht="36" customHeight="1">
      <c r="A310" s="48">
        <v>303</v>
      </c>
      <c r="B310" s="51" t="s">
        <v>480</v>
      </c>
      <c r="C310" s="52" t="s">
        <v>344</v>
      </c>
      <c r="D310" s="51" t="s">
        <v>479</v>
      </c>
      <c r="E310" s="51" t="s">
        <v>843</v>
      </c>
      <c r="F310" s="52" t="s">
        <v>345</v>
      </c>
      <c r="G310" s="51" t="s">
        <v>346</v>
      </c>
      <c r="H310" s="51">
        <v>15</v>
      </c>
      <c r="I310" s="51" t="s">
        <v>454</v>
      </c>
    </row>
    <row r="311" spans="1:9" ht="36" customHeight="1">
      <c r="A311" s="51">
        <v>304</v>
      </c>
      <c r="B311" s="51" t="s">
        <v>480</v>
      </c>
      <c r="C311" s="52" t="s">
        <v>1006</v>
      </c>
      <c r="D311" s="51" t="s">
        <v>833</v>
      </c>
      <c r="E311" s="51" t="s">
        <v>863</v>
      </c>
      <c r="F311" s="52" t="s">
        <v>1007</v>
      </c>
      <c r="G311" s="51" t="s">
        <v>835</v>
      </c>
      <c r="H311" s="51">
        <v>17.5</v>
      </c>
      <c r="I311" s="51" t="s">
        <v>455</v>
      </c>
    </row>
    <row r="312" spans="1:9" ht="36" customHeight="1">
      <c r="A312" s="48">
        <v>305</v>
      </c>
      <c r="B312" s="51" t="s">
        <v>480</v>
      </c>
      <c r="C312" s="52" t="s">
        <v>1012</v>
      </c>
      <c r="D312" s="51" t="s">
        <v>839</v>
      </c>
      <c r="E312" s="51" t="s">
        <v>863</v>
      </c>
      <c r="F312" s="52" t="s">
        <v>1013</v>
      </c>
      <c r="G312" s="51" t="s">
        <v>835</v>
      </c>
      <c r="H312" s="51">
        <v>16</v>
      </c>
      <c r="I312" s="51" t="s">
        <v>454</v>
      </c>
    </row>
    <row r="313" spans="1:9" ht="36" customHeight="1">
      <c r="A313" s="51">
        <v>306</v>
      </c>
      <c r="B313" s="51" t="s">
        <v>480</v>
      </c>
      <c r="C313" s="52" t="s">
        <v>872</v>
      </c>
      <c r="D313" s="51" t="s">
        <v>479</v>
      </c>
      <c r="E313" s="51" t="s">
        <v>863</v>
      </c>
      <c r="F313" s="52" t="s">
        <v>873</v>
      </c>
      <c r="G313" s="51" t="s">
        <v>522</v>
      </c>
      <c r="H313" s="51">
        <v>15.5</v>
      </c>
      <c r="I313" s="51" t="s">
        <v>454</v>
      </c>
    </row>
    <row r="314" spans="1:9" ht="48.75" customHeight="1">
      <c r="A314" s="48">
        <v>307</v>
      </c>
      <c r="B314" s="51" t="s">
        <v>480</v>
      </c>
      <c r="C314" s="52" t="s">
        <v>881</v>
      </c>
      <c r="D314" s="51" t="s">
        <v>864</v>
      </c>
      <c r="E314" s="51" t="s">
        <v>863</v>
      </c>
      <c r="F314" s="52" t="s">
        <v>882</v>
      </c>
      <c r="G314" s="51" t="s">
        <v>522</v>
      </c>
      <c r="H314" s="51">
        <v>17.5</v>
      </c>
      <c r="I314" s="51" t="s">
        <v>455</v>
      </c>
    </row>
    <row r="315" spans="1:9" s="21" customFormat="1" ht="40.5" customHeight="1">
      <c r="A315" s="51">
        <v>308</v>
      </c>
      <c r="B315" s="51" t="s">
        <v>480</v>
      </c>
      <c r="C315" s="92" t="s">
        <v>814</v>
      </c>
      <c r="D315" s="48" t="s">
        <v>1018</v>
      </c>
      <c r="E315" s="61" t="s">
        <v>863</v>
      </c>
      <c r="F315" s="92" t="s">
        <v>1019</v>
      </c>
      <c r="G315" s="48" t="s">
        <v>522</v>
      </c>
      <c r="H315" s="48">
        <v>18</v>
      </c>
      <c r="I315" s="48" t="s">
        <v>455</v>
      </c>
    </row>
    <row r="316" spans="1:9" s="21" customFormat="1" ht="41.25" customHeight="1">
      <c r="A316" s="48">
        <v>309</v>
      </c>
      <c r="B316" s="51" t="s">
        <v>480</v>
      </c>
      <c r="C316" s="92" t="s">
        <v>1020</v>
      </c>
      <c r="D316" s="48" t="s">
        <v>1021</v>
      </c>
      <c r="E316" s="61" t="s">
        <v>863</v>
      </c>
      <c r="F316" s="92" t="s">
        <v>1022</v>
      </c>
      <c r="G316" s="51" t="s">
        <v>522</v>
      </c>
      <c r="H316" s="48">
        <v>18.5</v>
      </c>
      <c r="I316" s="48" t="s">
        <v>455</v>
      </c>
    </row>
    <row r="317" spans="1:9" s="21" customFormat="1" ht="35.25" customHeight="1">
      <c r="A317" s="51">
        <v>310</v>
      </c>
      <c r="B317" s="51" t="s">
        <v>480</v>
      </c>
      <c r="C317" s="92" t="s">
        <v>1149</v>
      </c>
      <c r="D317" s="48" t="s">
        <v>479</v>
      </c>
      <c r="E317" s="61" t="s">
        <v>863</v>
      </c>
      <c r="F317" s="92" t="s">
        <v>1150</v>
      </c>
      <c r="G317" s="96" t="s">
        <v>1049</v>
      </c>
      <c r="H317" s="48">
        <v>12</v>
      </c>
      <c r="I317" s="93" t="s">
        <v>456</v>
      </c>
    </row>
    <row r="318" spans="1:9" s="21" customFormat="1" ht="49.5" customHeight="1">
      <c r="A318" s="48">
        <v>311</v>
      </c>
      <c r="B318" s="51" t="s">
        <v>499</v>
      </c>
      <c r="C318" s="92" t="s">
        <v>1194</v>
      </c>
      <c r="D318" s="48" t="s">
        <v>833</v>
      </c>
      <c r="E318" s="61" t="s">
        <v>1160</v>
      </c>
      <c r="F318" s="92" t="s">
        <v>1195</v>
      </c>
      <c r="G318" s="96" t="s">
        <v>835</v>
      </c>
      <c r="H318" s="48">
        <v>17</v>
      </c>
      <c r="I318" s="93" t="s">
        <v>455</v>
      </c>
    </row>
    <row r="319" spans="1:9" s="21" customFormat="1" ht="49.5" customHeight="1">
      <c r="A319" s="51">
        <v>312</v>
      </c>
      <c r="B319" s="51" t="s">
        <v>480</v>
      </c>
      <c r="C319" s="92" t="s">
        <v>635</v>
      </c>
      <c r="D319" s="48" t="s">
        <v>839</v>
      </c>
      <c r="E319" s="61" t="s">
        <v>1160</v>
      </c>
      <c r="F319" s="92" t="s">
        <v>1196</v>
      </c>
      <c r="G319" s="96" t="s">
        <v>835</v>
      </c>
      <c r="H319" s="48">
        <v>17.75</v>
      </c>
      <c r="I319" s="93" t="s">
        <v>455</v>
      </c>
    </row>
    <row r="320" spans="1:9" s="21" customFormat="1" ht="49.5" customHeight="1">
      <c r="A320" s="48">
        <v>313</v>
      </c>
      <c r="B320" s="51" t="s">
        <v>480</v>
      </c>
      <c r="C320" s="92" t="s">
        <v>1446</v>
      </c>
      <c r="D320" s="48" t="s">
        <v>479</v>
      </c>
      <c r="E320" s="61" t="s">
        <v>1160</v>
      </c>
      <c r="F320" s="92" t="s">
        <v>1447</v>
      </c>
      <c r="G320" s="96" t="s">
        <v>522</v>
      </c>
      <c r="H320" s="48">
        <v>12.75</v>
      </c>
      <c r="I320" s="93" t="s">
        <v>456</v>
      </c>
    </row>
    <row r="321" spans="1:9" s="21" customFormat="1" ht="35.25" customHeight="1">
      <c r="A321" s="51">
        <v>314</v>
      </c>
      <c r="B321" s="51" t="s">
        <v>480</v>
      </c>
      <c r="C321" s="92" t="s">
        <v>1162</v>
      </c>
      <c r="D321" s="48" t="s">
        <v>479</v>
      </c>
      <c r="E321" s="61" t="s">
        <v>1160</v>
      </c>
      <c r="F321" s="92" t="s">
        <v>1163</v>
      </c>
      <c r="G321" s="96" t="s">
        <v>1049</v>
      </c>
      <c r="H321" s="48">
        <v>13</v>
      </c>
      <c r="I321" s="93" t="s">
        <v>456</v>
      </c>
    </row>
    <row r="322" spans="1:9" ht="39.75" customHeight="1">
      <c r="A322" s="48">
        <v>315</v>
      </c>
      <c r="B322" s="100" t="s">
        <v>480</v>
      </c>
      <c r="C322" s="101" t="s">
        <v>1159</v>
      </c>
      <c r="D322" s="125" t="s">
        <v>479</v>
      </c>
      <c r="E322" s="100" t="s">
        <v>1160</v>
      </c>
      <c r="F322" s="102" t="s">
        <v>1161</v>
      </c>
      <c r="G322" s="100" t="s">
        <v>1049</v>
      </c>
      <c r="H322" s="100">
        <v>13.5</v>
      </c>
      <c r="I322" s="93" t="s">
        <v>456</v>
      </c>
    </row>
    <row r="323" ht="32.25" customHeight="1"/>
    <row r="326" spans="7:8" ht="16.5">
      <c r="G326" s="8" t="s">
        <v>455</v>
      </c>
      <c r="H326" s="8">
        <f>COUNTIF($I$8:$I$322,"A")</f>
        <v>33</v>
      </c>
    </row>
    <row r="327" spans="7:8" ht="16.5">
      <c r="G327" s="8" t="s">
        <v>454</v>
      </c>
      <c r="H327" s="8">
        <f>COUNTIF($I$8:$I$322,"B")</f>
        <v>167</v>
      </c>
    </row>
    <row r="328" spans="7:8" ht="16.5">
      <c r="G328" s="8" t="s">
        <v>456</v>
      </c>
      <c r="H328" s="8">
        <f>COUNTIF($I$8:$I$322,"C")</f>
        <v>89</v>
      </c>
    </row>
    <row r="329" spans="7:8" ht="16.5">
      <c r="G329" s="8" t="s">
        <v>475</v>
      </c>
      <c r="H329" s="8">
        <f>COUNTIF($I$8:$I$322,"KXL")</f>
        <v>26</v>
      </c>
    </row>
    <row r="330" ht="16.5">
      <c r="H330" s="8">
        <f>SUM(H326:H329)</f>
        <v>315</v>
      </c>
    </row>
    <row r="350" ht="17.25" thickBot="1"/>
    <row r="351" spans="7:16" ht="19.5" thickBot="1">
      <c r="G351" s="117"/>
      <c r="H351" s="118"/>
      <c r="I351" s="119"/>
      <c r="J351" s="119"/>
      <c r="K351" s="119"/>
      <c r="L351" s="119"/>
      <c r="M351" s="119"/>
      <c r="N351" s="119"/>
      <c r="O351" s="119"/>
      <c r="P351" s="119"/>
    </row>
    <row r="352" spans="7:16" ht="19.5" thickBot="1">
      <c r="G352" s="120"/>
      <c r="H352" s="121"/>
      <c r="I352" s="121"/>
      <c r="J352" s="122"/>
      <c r="K352" s="121"/>
      <c r="L352" s="122"/>
      <c r="M352" s="121"/>
      <c r="N352" s="122"/>
      <c r="O352" s="121"/>
      <c r="P352" s="122"/>
    </row>
    <row r="355" ht="16.5">
      <c r="K355" s="123">
        <f>J352+L352+N352+P352</f>
        <v>0</v>
      </c>
    </row>
  </sheetData>
  <sheetProtection/>
  <mergeCells count="4">
    <mergeCell ref="A1:E1"/>
    <mergeCell ref="A2:E2"/>
    <mergeCell ref="C5:I5"/>
    <mergeCell ref="C4:H4"/>
  </mergeCells>
  <printOptions/>
  <pageMargins left="0.26" right="0.2" top="0.2" bottom="0.16" header="0.17" footer="0.3"/>
  <pageSetup horizontalDpi="300" verticalDpi="300" orientation="landscape" paperSize="9" scale="87"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Dell2013</dc:creator>
  <cp:keywords/>
  <dc:description/>
  <cp:lastModifiedBy>Windows User</cp:lastModifiedBy>
  <cp:lastPrinted>2020-02-26T05:19:58Z</cp:lastPrinted>
  <dcterms:created xsi:type="dcterms:W3CDTF">2015-04-28T06:55:10Z</dcterms:created>
  <dcterms:modified xsi:type="dcterms:W3CDTF">2020-06-15T07:43:02Z</dcterms:modified>
  <cp:category/>
  <cp:version/>
  <cp:contentType/>
  <cp:contentStatus/>
</cp:coreProperties>
</file>